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hidePivotFieldList="1" defaultThemeVersion="164011"/>
  <mc:AlternateContent xmlns:mc="http://schemas.openxmlformats.org/markup-compatibility/2006">
    <mc:Choice Requires="x15">
      <x15ac:absPath xmlns:x15ac="http://schemas.microsoft.com/office/spreadsheetml/2010/11/ac" url="C:\Users\diana.bernalz\Desktop\SEGUIMIENTO  LA GESTION RIESGOS DE CORRUPCIÓN\Final\"/>
    </mc:Choice>
  </mc:AlternateContent>
  <bookViews>
    <workbookView xWindow="0" yWindow="0" windowWidth="28800" windowHeight="12300" tabRatio="714" firstSheet="3" activeTab="3"/>
  </bookViews>
  <sheets>
    <sheet name="Estado de A.Preventiva" sheetId="7" state="hidden" r:id="rId1"/>
    <sheet name="Estado de Control" sheetId="6" state="hidden" r:id="rId2"/>
    <sheet name="Hoja1" sheetId="9" state="hidden" r:id="rId3"/>
    <sheet name="MRC Evaluación" sheetId="1" r:id="rId4"/>
    <sheet name="Hoja2" sheetId="10" state="hidden" r:id="rId5"/>
    <sheet name="Lista" sheetId="2" state="hidden" r:id="rId6"/>
    <sheet name="Hoja7" sheetId="8" state="hidden" r:id="rId7"/>
  </sheets>
  <externalReferences>
    <externalReference r:id="rId8"/>
  </externalReferences>
  <definedNames>
    <definedName name="_xlnm._FilterDatabase" localSheetId="3" hidden="1">'MRC Evaluación'!$A$7:$AS$85</definedName>
  </definedNames>
  <calcPr calcId="162913" concurrentCalc="0"/>
  <pivotCaches>
    <pivotCache cacheId="1" r:id="rId9"/>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53" i="1" l="1"/>
  <c r="U84" i="1"/>
  <c r="T84" i="1"/>
  <c r="S84" i="1"/>
  <c r="O84" i="1"/>
  <c r="N84" i="1"/>
  <c r="M84" i="1"/>
  <c r="L84" i="1"/>
  <c r="F84" i="1"/>
  <c r="E84" i="1"/>
  <c r="Z83" i="1"/>
  <c r="Y83" i="1"/>
  <c r="X83" i="1"/>
  <c r="W83" i="1"/>
  <c r="V83" i="1"/>
  <c r="U83" i="1"/>
  <c r="T83" i="1"/>
  <c r="S83" i="1"/>
  <c r="O83" i="1"/>
  <c r="N83" i="1"/>
  <c r="M83" i="1"/>
  <c r="L83" i="1"/>
  <c r="J83" i="1"/>
  <c r="I83" i="1"/>
  <c r="H83" i="1"/>
  <c r="G83" i="1"/>
  <c r="F83" i="1"/>
  <c r="E83" i="1"/>
  <c r="C83" i="1"/>
  <c r="A83" i="1"/>
  <c r="F82" i="1"/>
  <c r="E82" i="1"/>
  <c r="Z81" i="1"/>
  <c r="Y81" i="1"/>
  <c r="X81" i="1"/>
  <c r="W81" i="1"/>
  <c r="V81" i="1"/>
  <c r="U81" i="1"/>
  <c r="T81" i="1"/>
  <c r="S81" i="1"/>
  <c r="O81" i="1"/>
  <c r="N81" i="1"/>
  <c r="M81" i="1"/>
  <c r="L81" i="1"/>
  <c r="J81" i="1"/>
  <c r="I81" i="1"/>
  <c r="H81" i="1"/>
  <c r="G81" i="1"/>
  <c r="F81" i="1"/>
  <c r="E81" i="1"/>
  <c r="C81" i="1"/>
  <c r="A81" i="1"/>
  <c r="U80" i="1"/>
  <c r="T80" i="1"/>
  <c r="S80" i="1"/>
  <c r="O80" i="1"/>
  <c r="N80" i="1"/>
  <c r="M80" i="1"/>
  <c r="L80" i="1"/>
  <c r="F80" i="1"/>
  <c r="E80" i="1"/>
  <c r="Z79" i="1"/>
  <c r="Y79" i="1"/>
  <c r="X79" i="1"/>
  <c r="W79" i="1"/>
  <c r="V79" i="1"/>
  <c r="U79" i="1"/>
  <c r="T79" i="1"/>
  <c r="S79" i="1"/>
  <c r="O79" i="1"/>
  <c r="N79" i="1"/>
  <c r="M79" i="1"/>
  <c r="L79" i="1"/>
  <c r="J79" i="1"/>
  <c r="I79" i="1"/>
  <c r="H79" i="1"/>
  <c r="G79" i="1"/>
  <c r="F79" i="1"/>
  <c r="E79" i="1"/>
  <c r="C79" i="1"/>
  <c r="F78" i="1"/>
  <c r="E78" i="1"/>
  <c r="Z77" i="1"/>
  <c r="Y77" i="1"/>
  <c r="X77" i="1"/>
  <c r="W77" i="1"/>
  <c r="V77" i="1"/>
  <c r="U77" i="1"/>
  <c r="T77" i="1"/>
  <c r="S77" i="1"/>
  <c r="O77" i="1"/>
  <c r="N77" i="1"/>
  <c r="M77" i="1"/>
  <c r="L77" i="1"/>
  <c r="J77" i="1"/>
  <c r="I77" i="1"/>
  <c r="H77" i="1"/>
  <c r="G77" i="1"/>
  <c r="F77" i="1"/>
  <c r="E77" i="1"/>
  <c r="C77" i="1"/>
  <c r="A77" i="1"/>
  <c r="U76" i="1"/>
  <c r="T76" i="1"/>
  <c r="S76" i="1"/>
  <c r="O76" i="1"/>
  <c r="N76" i="1"/>
  <c r="M76" i="1"/>
  <c r="L76" i="1"/>
  <c r="F76" i="1"/>
  <c r="E76" i="1"/>
  <c r="Z75" i="1"/>
  <c r="Y75" i="1"/>
  <c r="X75" i="1"/>
  <c r="W75" i="1"/>
  <c r="V75" i="1"/>
  <c r="U75" i="1"/>
  <c r="T75" i="1"/>
  <c r="S75" i="1"/>
  <c r="O75" i="1"/>
  <c r="N75" i="1"/>
  <c r="M75" i="1"/>
  <c r="L75" i="1"/>
  <c r="J75" i="1"/>
  <c r="I75" i="1"/>
  <c r="H75" i="1"/>
  <c r="G75" i="1"/>
  <c r="F75" i="1"/>
  <c r="E75" i="1"/>
  <c r="C75" i="1"/>
  <c r="U74" i="1"/>
  <c r="T74" i="1"/>
  <c r="S74" i="1"/>
  <c r="O74" i="1"/>
  <c r="N74" i="1"/>
  <c r="M74" i="1"/>
  <c r="L74" i="1"/>
  <c r="F74" i="1"/>
  <c r="E74" i="1"/>
  <c r="Z73" i="1"/>
  <c r="Y73" i="1"/>
  <c r="X73" i="1"/>
  <c r="W73" i="1"/>
  <c r="V73" i="1"/>
  <c r="U73" i="1"/>
  <c r="T73" i="1"/>
  <c r="S73" i="1"/>
  <c r="O73" i="1"/>
  <c r="N73" i="1"/>
  <c r="M73" i="1"/>
  <c r="L73" i="1"/>
  <c r="J73" i="1"/>
  <c r="I73" i="1"/>
  <c r="H73" i="1"/>
  <c r="G73" i="1"/>
  <c r="F73" i="1"/>
  <c r="E73" i="1"/>
  <c r="C73" i="1"/>
  <c r="A73" i="1"/>
  <c r="F72" i="1"/>
  <c r="E72" i="1"/>
  <c r="Z71" i="1"/>
  <c r="Y71" i="1"/>
  <c r="X71" i="1"/>
  <c r="W71" i="1"/>
  <c r="V71" i="1"/>
  <c r="U71" i="1"/>
  <c r="T71" i="1"/>
  <c r="S71" i="1"/>
  <c r="O71" i="1"/>
  <c r="N71" i="1"/>
  <c r="M71" i="1"/>
  <c r="L71" i="1"/>
  <c r="J71" i="1"/>
  <c r="I71" i="1"/>
  <c r="H71" i="1"/>
  <c r="G71" i="1"/>
  <c r="F71" i="1"/>
  <c r="E71" i="1"/>
  <c r="C71" i="1"/>
  <c r="F70" i="1"/>
  <c r="E70" i="1"/>
  <c r="Z69" i="1"/>
  <c r="Y69" i="1"/>
  <c r="X69" i="1"/>
  <c r="W69" i="1"/>
  <c r="V69" i="1"/>
  <c r="U69" i="1"/>
  <c r="T69" i="1"/>
  <c r="S69" i="1"/>
  <c r="O69" i="1"/>
  <c r="N69" i="1"/>
  <c r="M69" i="1"/>
  <c r="L69" i="1"/>
  <c r="J69" i="1"/>
  <c r="I69" i="1"/>
  <c r="H69" i="1"/>
  <c r="G69" i="1"/>
  <c r="F69" i="1"/>
  <c r="E69" i="1"/>
  <c r="C69" i="1"/>
  <c r="F68" i="1"/>
  <c r="E68" i="1"/>
  <c r="Z67" i="1"/>
  <c r="Y67" i="1"/>
  <c r="X67" i="1"/>
  <c r="W67" i="1"/>
  <c r="V67" i="1"/>
  <c r="U67" i="1"/>
  <c r="T67" i="1"/>
  <c r="S67" i="1"/>
  <c r="O67" i="1"/>
  <c r="N67" i="1"/>
  <c r="M67" i="1"/>
  <c r="L67" i="1"/>
  <c r="J67" i="1"/>
  <c r="I67" i="1"/>
  <c r="H67" i="1"/>
  <c r="G67" i="1"/>
  <c r="F67" i="1"/>
  <c r="E67" i="1"/>
  <c r="C67" i="1"/>
  <c r="F66" i="1"/>
  <c r="E66" i="1"/>
  <c r="Z65" i="1"/>
  <c r="Y65" i="1"/>
  <c r="X65" i="1"/>
  <c r="W65" i="1"/>
  <c r="V65" i="1"/>
  <c r="U65" i="1"/>
  <c r="T65" i="1"/>
  <c r="S65" i="1"/>
  <c r="O65" i="1"/>
  <c r="N65" i="1"/>
  <c r="M65" i="1"/>
  <c r="L65" i="1"/>
  <c r="J65" i="1"/>
  <c r="I65" i="1"/>
  <c r="H65" i="1"/>
  <c r="G65" i="1"/>
  <c r="F65" i="1"/>
  <c r="E65" i="1"/>
  <c r="C65" i="1"/>
  <c r="A65" i="1"/>
  <c r="U64" i="1"/>
  <c r="T64" i="1"/>
  <c r="S64" i="1"/>
  <c r="O64" i="1"/>
  <c r="N64" i="1"/>
  <c r="M64" i="1"/>
  <c r="L64" i="1"/>
  <c r="F64" i="1"/>
  <c r="Z63" i="1"/>
  <c r="Y63" i="1"/>
  <c r="X63" i="1"/>
  <c r="W63" i="1"/>
  <c r="V63" i="1"/>
  <c r="U63" i="1"/>
  <c r="T63" i="1"/>
  <c r="S63" i="1"/>
  <c r="O63" i="1"/>
  <c r="N63" i="1"/>
  <c r="M63" i="1"/>
  <c r="L63" i="1"/>
  <c r="J63" i="1"/>
  <c r="I63" i="1"/>
  <c r="H63" i="1"/>
  <c r="G63" i="1"/>
  <c r="F63" i="1"/>
  <c r="E63" i="1"/>
  <c r="C63" i="1"/>
  <c r="F62" i="1"/>
  <c r="Z61" i="1"/>
  <c r="Y61" i="1"/>
  <c r="X61" i="1"/>
  <c r="W61" i="1"/>
  <c r="V61" i="1"/>
  <c r="U61" i="1"/>
  <c r="T61" i="1"/>
  <c r="S61" i="1"/>
  <c r="O61" i="1"/>
  <c r="N61" i="1"/>
  <c r="M61" i="1"/>
  <c r="L61" i="1"/>
  <c r="J61" i="1"/>
  <c r="I61" i="1"/>
  <c r="H61" i="1"/>
  <c r="G61" i="1"/>
  <c r="F61" i="1"/>
  <c r="E61" i="1"/>
  <c r="C61" i="1"/>
  <c r="F60" i="1"/>
  <c r="Z59" i="1"/>
  <c r="Y59" i="1"/>
  <c r="X59" i="1"/>
  <c r="W59" i="1"/>
  <c r="V59" i="1"/>
  <c r="U59" i="1"/>
  <c r="T59" i="1"/>
  <c r="S59" i="1"/>
  <c r="O59" i="1"/>
  <c r="N59" i="1"/>
  <c r="M59" i="1"/>
  <c r="L59" i="1"/>
  <c r="J59" i="1"/>
  <c r="I59" i="1"/>
  <c r="H59" i="1"/>
  <c r="G59" i="1"/>
  <c r="F59" i="1"/>
  <c r="E59" i="1"/>
  <c r="C59" i="1"/>
  <c r="F58" i="1"/>
  <c r="E58" i="1"/>
  <c r="Z57" i="1"/>
  <c r="Y57" i="1"/>
  <c r="X57" i="1"/>
  <c r="W57" i="1"/>
  <c r="V57" i="1"/>
  <c r="U57" i="1"/>
  <c r="T57" i="1"/>
  <c r="S57" i="1"/>
  <c r="O57" i="1"/>
  <c r="N57" i="1"/>
  <c r="M57" i="1"/>
  <c r="L57" i="1"/>
  <c r="J57" i="1"/>
  <c r="I57" i="1"/>
  <c r="H57" i="1"/>
  <c r="G57" i="1"/>
  <c r="F57" i="1"/>
  <c r="E57" i="1"/>
  <c r="C57" i="1"/>
  <c r="F56" i="1"/>
  <c r="E56" i="1"/>
  <c r="Z55" i="1"/>
  <c r="Y55" i="1"/>
  <c r="X55" i="1"/>
  <c r="W55" i="1"/>
  <c r="V55" i="1"/>
  <c r="U55" i="1"/>
  <c r="T55" i="1"/>
  <c r="S55" i="1"/>
  <c r="O55" i="1"/>
  <c r="N55" i="1"/>
  <c r="M55" i="1"/>
  <c r="L55" i="1"/>
  <c r="J55" i="1"/>
  <c r="I55" i="1"/>
  <c r="H55" i="1"/>
  <c r="G55" i="1"/>
  <c r="F55" i="1"/>
  <c r="E55" i="1"/>
  <c r="C55" i="1"/>
  <c r="A55" i="1"/>
  <c r="Z53" i="1"/>
  <c r="Y53" i="1"/>
  <c r="X53" i="1"/>
  <c r="W53" i="1"/>
  <c r="V53" i="1"/>
  <c r="U53" i="1"/>
  <c r="T53" i="1"/>
  <c r="S53" i="1"/>
  <c r="O53" i="1"/>
  <c r="M53" i="1"/>
  <c r="L53" i="1"/>
  <c r="J53" i="1"/>
  <c r="I53" i="1"/>
  <c r="H53" i="1"/>
  <c r="G53" i="1"/>
  <c r="F53" i="1"/>
  <c r="E53" i="1"/>
  <c r="C53" i="1"/>
  <c r="A53" i="1"/>
  <c r="E52" i="1"/>
  <c r="Z51" i="1"/>
  <c r="Y51" i="1"/>
  <c r="X51" i="1"/>
  <c r="W51" i="1"/>
  <c r="V51" i="1"/>
  <c r="U51" i="1"/>
  <c r="T51" i="1"/>
  <c r="S51" i="1"/>
  <c r="O51" i="1"/>
  <c r="N51" i="1"/>
  <c r="M51" i="1"/>
  <c r="L51" i="1"/>
  <c r="J51" i="1"/>
  <c r="I51" i="1"/>
  <c r="H51" i="1"/>
  <c r="G51" i="1"/>
  <c r="F51" i="1"/>
  <c r="E51" i="1"/>
  <c r="C51" i="1"/>
  <c r="U50" i="1"/>
  <c r="T50" i="1"/>
  <c r="S50" i="1"/>
  <c r="O50" i="1"/>
  <c r="N50" i="1"/>
  <c r="M50" i="1"/>
  <c r="L50" i="1"/>
  <c r="F50" i="1"/>
  <c r="E50" i="1"/>
  <c r="Z49" i="1"/>
  <c r="Y49" i="1"/>
  <c r="X49" i="1"/>
  <c r="W49" i="1"/>
  <c r="V49" i="1"/>
  <c r="U49" i="1"/>
  <c r="T49" i="1"/>
  <c r="S49" i="1"/>
  <c r="O49" i="1"/>
  <c r="N49" i="1"/>
  <c r="M49" i="1"/>
  <c r="L49" i="1"/>
  <c r="J49" i="1"/>
  <c r="I49" i="1"/>
  <c r="H49" i="1"/>
  <c r="G49" i="1"/>
  <c r="F49" i="1"/>
  <c r="E49" i="1"/>
  <c r="C49" i="1"/>
  <c r="U48" i="1"/>
  <c r="T48" i="1"/>
  <c r="S48" i="1"/>
  <c r="O48" i="1"/>
  <c r="N48" i="1"/>
  <c r="M48" i="1"/>
  <c r="L48" i="1"/>
  <c r="F48" i="1"/>
  <c r="E48" i="1"/>
  <c r="Z47" i="1"/>
  <c r="Y47" i="1"/>
  <c r="X47" i="1"/>
  <c r="W47" i="1"/>
  <c r="V47" i="1"/>
  <c r="U47" i="1"/>
  <c r="T47" i="1"/>
  <c r="S47" i="1"/>
  <c r="O47" i="1"/>
  <c r="N47" i="1"/>
  <c r="M47" i="1"/>
  <c r="L47" i="1"/>
  <c r="J47" i="1"/>
  <c r="I47" i="1"/>
  <c r="H47" i="1"/>
  <c r="G47" i="1"/>
  <c r="F47" i="1"/>
  <c r="E47" i="1"/>
  <c r="C47" i="1"/>
  <c r="A47" i="1"/>
  <c r="E46" i="1"/>
  <c r="Z45" i="1"/>
  <c r="Y45" i="1"/>
  <c r="X45" i="1"/>
  <c r="W45" i="1"/>
  <c r="V45" i="1"/>
  <c r="U45" i="1"/>
  <c r="T45" i="1"/>
  <c r="S45" i="1"/>
  <c r="O45" i="1"/>
  <c r="N45" i="1"/>
  <c r="M45" i="1"/>
  <c r="L45" i="1"/>
  <c r="J45" i="1"/>
  <c r="I45" i="1"/>
  <c r="H45" i="1"/>
  <c r="G45" i="1"/>
  <c r="F45" i="1"/>
  <c r="E45" i="1"/>
  <c r="C45" i="1"/>
  <c r="Z43" i="1"/>
  <c r="Y43" i="1"/>
  <c r="X43" i="1"/>
  <c r="W43" i="1"/>
  <c r="V43" i="1"/>
  <c r="U43" i="1"/>
  <c r="T43" i="1"/>
  <c r="S43" i="1"/>
  <c r="O43" i="1"/>
  <c r="N43" i="1"/>
  <c r="M43" i="1"/>
  <c r="L43" i="1"/>
  <c r="J43" i="1"/>
  <c r="I43" i="1"/>
  <c r="H43" i="1"/>
  <c r="G43" i="1"/>
  <c r="F43" i="1"/>
  <c r="E43" i="1"/>
  <c r="C43" i="1"/>
  <c r="Z41" i="1"/>
  <c r="Y41" i="1"/>
  <c r="X41" i="1"/>
  <c r="W41" i="1"/>
  <c r="V41" i="1"/>
  <c r="U41" i="1"/>
  <c r="T41" i="1"/>
  <c r="S41" i="1"/>
  <c r="O41" i="1"/>
  <c r="N41" i="1"/>
  <c r="M41" i="1"/>
  <c r="L41" i="1"/>
  <c r="J41" i="1"/>
  <c r="I41" i="1"/>
  <c r="H41" i="1"/>
  <c r="G41" i="1"/>
  <c r="F41" i="1"/>
  <c r="E41" i="1"/>
  <c r="C41" i="1"/>
  <c r="U40" i="1"/>
  <c r="T40" i="1"/>
  <c r="S40" i="1"/>
  <c r="O40" i="1"/>
  <c r="N40" i="1"/>
  <c r="M40" i="1"/>
  <c r="L40" i="1"/>
  <c r="F40" i="1"/>
  <c r="E40" i="1"/>
  <c r="Z39" i="1"/>
  <c r="Y39" i="1"/>
  <c r="X39" i="1"/>
  <c r="W39" i="1"/>
  <c r="V39" i="1"/>
  <c r="U39" i="1"/>
  <c r="T39" i="1"/>
  <c r="S39" i="1"/>
  <c r="O39" i="1"/>
  <c r="N39" i="1"/>
  <c r="M39" i="1"/>
  <c r="L39" i="1"/>
  <c r="J39" i="1"/>
  <c r="I39" i="1"/>
  <c r="H39" i="1"/>
  <c r="G39" i="1"/>
  <c r="F39" i="1"/>
  <c r="E39" i="1"/>
  <c r="C39" i="1"/>
  <c r="F38" i="1"/>
  <c r="E38" i="1"/>
  <c r="Z37" i="1"/>
  <c r="Y37" i="1"/>
  <c r="X37" i="1"/>
  <c r="W37" i="1"/>
  <c r="V37" i="1"/>
  <c r="U37" i="1"/>
  <c r="T37" i="1"/>
  <c r="S37" i="1"/>
  <c r="O37" i="1"/>
  <c r="N37" i="1"/>
  <c r="M37" i="1"/>
  <c r="L37" i="1"/>
  <c r="J37" i="1"/>
  <c r="I37" i="1"/>
  <c r="H37" i="1"/>
  <c r="G37" i="1"/>
  <c r="F37" i="1"/>
  <c r="E37" i="1"/>
  <c r="C37" i="1"/>
  <c r="U36" i="1"/>
  <c r="T36" i="1"/>
  <c r="S36" i="1"/>
  <c r="O36" i="1"/>
  <c r="N36" i="1"/>
  <c r="M36" i="1"/>
  <c r="L36" i="1"/>
  <c r="F36" i="1"/>
  <c r="E36" i="1"/>
  <c r="Z35" i="1"/>
  <c r="Y35" i="1"/>
  <c r="X35" i="1"/>
  <c r="W35" i="1"/>
  <c r="V35" i="1"/>
  <c r="U35" i="1"/>
  <c r="T35" i="1"/>
  <c r="S35" i="1"/>
  <c r="O35" i="1"/>
  <c r="N35" i="1"/>
  <c r="M35" i="1"/>
  <c r="L35" i="1"/>
  <c r="J35" i="1"/>
  <c r="I35" i="1"/>
  <c r="H35" i="1"/>
  <c r="G35" i="1"/>
  <c r="F35" i="1"/>
  <c r="E35" i="1"/>
  <c r="C35" i="1"/>
  <c r="U34" i="1"/>
  <c r="T34" i="1"/>
  <c r="S34" i="1"/>
  <c r="O34" i="1"/>
  <c r="N34" i="1"/>
  <c r="M34" i="1"/>
  <c r="L34" i="1"/>
  <c r="F34" i="1"/>
  <c r="E34" i="1"/>
  <c r="Z33" i="1"/>
  <c r="Y33" i="1"/>
  <c r="X33" i="1"/>
  <c r="W33" i="1"/>
  <c r="V33" i="1"/>
  <c r="U33" i="1"/>
  <c r="T33" i="1"/>
  <c r="S33" i="1"/>
  <c r="O33" i="1"/>
  <c r="N33" i="1"/>
  <c r="M33" i="1"/>
  <c r="L33" i="1"/>
  <c r="J33" i="1"/>
  <c r="I33" i="1"/>
  <c r="H33" i="1"/>
  <c r="G33" i="1"/>
  <c r="F33" i="1"/>
  <c r="E33" i="1"/>
  <c r="C33" i="1"/>
  <c r="U32" i="1"/>
  <c r="T32" i="1"/>
  <c r="S32" i="1"/>
  <c r="O32" i="1"/>
  <c r="N32" i="1"/>
  <c r="M32" i="1"/>
  <c r="L32" i="1"/>
  <c r="F32" i="1"/>
  <c r="E32" i="1"/>
  <c r="Z31" i="1"/>
  <c r="Y31" i="1"/>
  <c r="X31" i="1"/>
  <c r="W31" i="1"/>
  <c r="V31" i="1"/>
  <c r="U31" i="1"/>
  <c r="T31" i="1"/>
  <c r="S31" i="1"/>
  <c r="O31" i="1"/>
  <c r="N31" i="1"/>
  <c r="M31" i="1"/>
  <c r="L31" i="1"/>
  <c r="J31" i="1"/>
  <c r="I31" i="1"/>
  <c r="H31" i="1"/>
  <c r="G31" i="1"/>
  <c r="F31" i="1"/>
  <c r="E31" i="1"/>
  <c r="C31" i="1"/>
  <c r="U30" i="1"/>
  <c r="T30" i="1"/>
  <c r="S30" i="1"/>
  <c r="O30" i="1"/>
  <c r="N30" i="1"/>
  <c r="M30" i="1"/>
  <c r="L30" i="1"/>
  <c r="F30" i="1"/>
  <c r="E30" i="1"/>
  <c r="Z29" i="1"/>
  <c r="Y29" i="1"/>
  <c r="X29" i="1"/>
  <c r="W29" i="1"/>
  <c r="V29" i="1"/>
  <c r="U29" i="1"/>
  <c r="T29" i="1"/>
  <c r="S29" i="1"/>
  <c r="O29" i="1"/>
  <c r="N29" i="1"/>
  <c r="M29" i="1"/>
  <c r="L29" i="1"/>
  <c r="J29" i="1"/>
  <c r="I29" i="1"/>
  <c r="H29" i="1"/>
  <c r="G29" i="1"/>
  <c r="F29" i="1"/>
  <c r="E29" i="1"/>
  <c r="C29" i="1"/>
  <c r="A29" i="1"/>
  <c r="E28" i="1"/>
  <c r="Z27" i="1"/>
  <c r="Y27" i="1"/>
  <c r="X27" i="1"/>
  <c r="W27" i="1"/>
  <c r="V27" i="1"/>
  <c r="U27" i="1"/>
  <c r="T27" i="1"/>
  <c r="S27" i="1"/>
  <c r="O27" i="1"/>
  <c r="N27" i="1"/>
  <c r="M27" i="1"/>
  <c r="L27" i="1"/>
  <c r="J27" i="1"/>
  <c r="I27" i="1"/>
  <c r="H27" i="1"/>
  <c r="G27" i="1"/>
  <c r="F27" i="1"/>
  <c r="E27" i="1"/>
  <c r="C27" i="1"/>
  <c r="F26" i="1"/>
  <c r="Z24" i="1"/>
  <c r="Y24" i="1"/>
  <c r="X24" i="1"/>
  <c r="W24" i="1"/>
  <c r="V24" i="1"/>
  <c r="U24" i="1"/>
  <c r="T24" i="1"/>
  <c r="S24" i="1"/>
  <c r="O24" i="1"/>
  <c r="N24" i="1"/>
  <c r="M24" i="1"/>
  <c r="L24" i="1"/>
  <c r="J24" i="1"/>
  <c r="I24" i="1"/>
  <c r="H24" i="1"/>
  <c r="G24" i="1"/>
  <c r="F24" i="1"/>
  <c r="E24" i="1"/>
  <c r="C24" i="1"/>
  <c r="A24" i="1"/>
  <c r="F23" i="1"/>
  <c r="Z22" i="1"/>
  <c r="Y22" i="1"/>
  <c r="X22" i="1"/>
  <c r="W22" i="1"/>
  <c r="V22" i="1"/>
  <c r="U22" i="1"/>
  <c r="T22" i="1"/>
  <c r="S22" i="1"/>
  <c r="O22" i="1"/>
  <c r="N22" i="1"/>
  <c r="M22" i="1"/>
  <c r="L22" i="1"/>
  <c r="J22" i="1"/>
  <c r="I22" i="1"/>
  <c r="H22" i="1"/>
  <c r="G22" i="1"/>
  <c r="F22" i="1"/>
  <c r="E22" i="1"/>
  <c r="C22" i="1"/>
  <c r="F21" i="1"/>
  <c r="Z20" i="1"/>
  <c r="Y20" i="1"/>
  <c r="X20" i="1"/>
  <c r="W20" i="1"/>
  <c r="V20" i="1"/>
  <c r="U20" i="1"/>
  <c r="T20" i="1"/>
  <c r="S20" i="1"/>
  <c r="O20" i="1"/>
  <c r="N20" i="1"/>
  <c r="M20" i="1"/>
  <c r="L20" i="1"/>
  <c r="J20" i="1"/>
  <c r="I20" i="1"/>
  <c r="H20" i="1"/>
  <c r="G20" i="1"/>
  <c r="F20" i="1"/>
  <c r="E20" i="1"/>
  <c r="C20" i="1"/>
  <c r="U19" i="1"/>
  <c r="T19" i="1"/>
  <c r="S19" i="1"/>
  <c r="O19" i="1"/>
  <c r="N19" i="1"/>
  <c r="M19" i="1"/>
  <c r="L19" i="1"/>
  <c r="F19" i="1"/>
  <c r="E19" i="1"/>
  <c r="Z18" i="1"/>
  <c r="Y18" i="1"/>
  <c r="X18" i="1"/>
  <c r="W18" i="1"/>
  <c r="V18" i="1"/>
  <c r="U18" i="1"/>
  <c r="T18" i="1"/>
  <c r="S18" i="1"/>
  <c r="O18" i="1"/>
  <c r="N18" i="1"/>
  <c r="M18" i="1"/>
  <c r="L18" i="1"/>
  <c r="J18" i="1"/>
  <c r="I18" i="1"/>
  <c r="H18" i="1"/>
  <c r="G18" i="1"/>
  <c r="F18" i="1"/>
  <c r="E18" i="1"/>
  <c r="C18" i="1"/>
  <c r="A18" i="1"/>
  <c r="U17" i="1"/>
  <c r="T17" i="1"/>
  <c r="S17" i="1"/>
  <c r="O17" i="1"/>
  <c r="N17" i="1"/>
  <c r="M17" i="1"/>
  <c r="L17" i="1"/>
  <c r="F17" i="1"/>
  <c r="E17" i="1"/>
  <c r="Z16" i="1"/>
  <c r="Y16" i="1"/>
  <c r="X16" i="1"/>
  <c r="W16" i="1"/>
  <c r="V16" i="1"/>
  <c r="U16" i="1"/>
  <c r="T16" i="1"/>
  <c r="S16" i="1"/>
  <c r="O16" i="1"/>
  <c r="N16" i="1"/>
  <c r="M16" i="1"/>
  <c r="L16" i="1"/>
  <c r="J16" i="1"/>
  <c r="I16" i="1"/>
  <c r="H16" i="1"/>
  <c r="G16" i="1"/>
  <c r="F16" i="1"/>
  <c r="E16" i="1"/>
  <c r="C16" i="1"/>
  <c r="F15" i="1"/>
  <c r="E15" i="1"/>
  <c r="Z14" i="1"/>
  <c r="Y14" i="1"/>
  <c r="X14" i="1"/>
  <c r="W14" i="1"/>
  <c r="V14" i="1"/>
  <c r="U14" i="1"/>
  <c r="T14" i="1"/>
  <c r="S14" i="1"/>
  <c r="O14" i="1"/>
  <c r="N14" i="1"/>
  <c r="M14" i="1"/>
  <c r="L14" i="1"/>
  <c r="J14" i="1"/>
  <c r="I14" i="1"/>
  <c r="H14" i="1"/>
  <c r="G14" i="1"/>
  <c r="F14" i="1"/>
  <c r="E14" i="1"/>
  <c r="C14" i="1"/>
  <c r="A14" i="1"/>
  <c r="F13" i="1"/>
  <c r="E13" i="1"/>
  <c r="Z12" i="1"/>
  <c r="Y12" i="1"/>
  <c r="X12" i="1"/>
  <c r="W12" i="1"/>
  <c r="V12" i="1"/>
  <c r="U12" i="1"/>
  <c r="T12" i="1"/>
  <c r="S12" i="1"/>
  <c r="O12" i="1"/>
  <c r="N12" i="1"/>
  <c r="M12" i="1"/>
  <c r="L12" i="1"/>
  <c r="J12" i="1"/>
  <c r="I12" i="1"/>
  <c r="H12" i="1"/>
  <c r="G12" i="1"/>
  <c r="F12" i="1"/>
  <c r="E12" i="1"/>
  <c r="C12" i="1"/>
  <c r="AE10" i="1"/>
  <c r="Z10" i="1"/>
  <c r="Y10" i="1"/>
  <c r="X10" i="1"/>
  <c r="W10" i="1"/>
  <c r="V10" i="1"/>
  <c r="U10" i="1"/>
  <c r="T10" i="1"/>
  <c r="S10" i="1"/>
  <c r="O10" i="1"/>
  <c r="N10" i="1"/>
  <c r="M10" i="1"/>
  <c r="L10" i="1"/>
  <c r="J10" i="1"/>
  <c r="I10" i="1"/>
  <c r="H10" i="1"/>
  <c r="G10" i="1"/>
  <c r="F10" i="1"/>
  <c r="E10" i="1"/>
  <c r="C10" i="1"/>
  <c r="A10" i="1"/>
  <c r="AE9" i="1"/>
  <c r="AE8" i="1"/>
  <c r="Z8" i="1"/>
  <c r="Y8" i="1"/>
  <c r="X8" i="1"/>
  <c r="W8" i="1"/>
  <c r="V8" i="1"/>
  <c r="U8" i="1"/>
  <c r="T8" i="1"/>
  <c r="S8" i="1"/>
  <c r="O8" i="1"/>
  <c r="N8" i="1"/>
  <c r="M8" i="1"/>
  <c r="L8" i="1"/>
  <c r="J8" i="1"/>
  <c r="I8" i="1"/>
  <c r="H8" i="1"/>
  <c r="G8" i="1"/>
  <c r="F8" i="1"/>
  <c r="E8" i="1"/>
  <c r="C8" i="1"/>
  <c r="A8" i="1"/>
</calcChain>
</file>

<file path=xl/sharedStrings.xml><?xml version="1.0" encoding="utf-8"?>
<sst xmlns="http://schemas.openxmlformats.org/spreadsheetml/2006/main" count="847" uniqueCount="522">
  <si>
    <t xml:space="preserve">FORMA </t>
  </si>
  <si>
    <t>MAPA DE RIESGOS DE CORRUPCIÓN</t>
  </si>
  <si>
    <t xml:space="preserve">CÓDIGO </t>
  </si>
  <si>
    <t>ACTIVIDAD</t>
  </si>
  <si>
    <t xml:space="preserve"> GESTIÓN PARA LA TRANSPARENCIA</t>
  </si>
  <si>
    <t xml:space="preserve">VERSIÓN </t>
  </si>
  <si>
    <t xml:space="preserve">PROCEDIMIENTO </t>
  </si>
  <si>
    <t>ELABORACIÓN DE PLAN ANTICORRUPCIÓN Y DE ATENCIÓN AL CIUDADANO</t>
  </si>
  <si>
    <t xml:space="preserve">FECHA </t>
  </si>
  <si>
    <t>PROCESO</t>
  </si>
  <si>
    <t>COMUNICACIÓN Y GESTIÓN CON GRUPOS DE INTERÉS</t>
  </si>
  <si>
    <t>MAPA DE RIESGOS DE CORRUPCIÓN
Vigencia 2023 - Versión 2
Julio de 2023</t>
  </si>
  <si>
    <t>IDENTIFICACION DEL RIESGO</t>
  </si>
  <si>
    <t xml:space="preserve">Valoración del Riesgo </t>
  </si>
  <si>
    <t>Diseño de controles</t>
  </si>
  <si>
    <t>Valoración del Control</t>
  </si>
  <si>
    <t>Valoración del Riesgo Residual</t>
  </si>
  <si>
    <t xml:space="preserve">Acciones Preventivas </t>
  </si>
  <si>
    <t>Programador</t>
  </si>
  <si>
    <t xml:space="preserve">Proceso </t>
  </si>
  <si>
    <t>No.</t>
  </si>
  <si>
    <t>Riesgo</t>
  </si>
  <si>
    <t>Clasificación</t>
  </si>
  <si>
    <t xml:space="preserve">Causas </t>
  </si>
  <si>
    <t xml:space="preserve">Consecuencias </t>
  </si>
  <si>
    <t>Probabilidad</t>
  </si>
  <si>
    <t>Impacto</t>
  </si>
  <si>
    <t>Riesgo Inherente</t>
  </si>
  <si>
    <t>Opción de manejo</t>
  </si>
  <si>
    <t xml:space="preserve">N° </t>
  </si>
  <si>
    <t>Actividad de Control</t>
  </si>
  <si>
    <t>Soporte</t>
  </si>
  <si>
    <t>Responsable</t>
  </si>
  <si>
    <t>Tiempo</t>
  </si>
  <si>
    <t>Indicador del control</t>
  </si>
  <si>
    <t>Diseño del control</t>
  </si>
  <si>
    <t>Ejecución del Control</t>
  </si>
  <si>
    <t>Solidez del control</t>
  </si>
  <si>
    <t>Solidez del conjunto</t>
  </si>
  <si>
    <t>Riesgo Residual</t>
  </si>
  <si>
    <t>N°</t>
  </si>
  <si>
    <t xml:space="preserve">Acción Preventiva </t>
  </si>
  <si>
    <t>Responsable de la acción preventiva</t>
  </si>
  <si>
    <t>Indicador de Acción Preventiva</t>
  </si>
  <si>
    <t>Cantidad</t>
  </si>
  <si>
    <t>Enero</t>
  </si>
  <si>
    <t>Febrero</t>
  </si>
  <si>
    <t>Marzo</t>
  </si>
  <si>
    <t>Abril</t>
  </si>
  <si>
    <t>Mayo</t>
  </si>
  <si>
    <t>Junio</t>
  </si>
  <si>
    <t>Julio</t>
  </si>
  <si>
    <t>Agosto</t>
  </si>
  <si>
    <t>Septiembre</t>
  </si>
  <si>
    <t>Octubre</t>
  </si>
  <si>
    <t>Noviembre</t>
  </si>
  <si>
    <t>Diciembre</t>
  </si>
  <si>
    <t>DEST-COR-1</t>
  </si>
  <si>
    <t>CORRUPCIÓN</t>
  </si>
  <si>
    <t>DEST-COR-C.1.1</t>
  </si>
  <si>
    <t>Planes aprobados / planes programados</t>
  </si>
  <si>
    <t>DEST-COR-P.1.1</t>
  </si>
  <si>
    <t>Publicar el Plan de Acción Anual Institucional y el Plan estratégico Cuatrienal de la Entidad</t>
  </si>
  <si>
    <t>Oficina de Planeación</t>
  </si>
  <si>
    <t>Plan de Acción Anual Institucional y el Plan estratégico Cuatrienal de la Entidad publicado</t>
  </si>
  <si>
    <t>DEST-COR-P.1.2</t>
  </si>
  <si>
    <t>Publicar el Plan de Participación Ciudadana 2023, como elemento que asegura la definición de lineamientos estratégicos y acciones que atiendan los objetivos de Reforma Rural Integral y Ordenamiento Social de la Propiedad Rural</t>
  </si>
  <si>
    <t>Plan de Participación Ciudadana 2023 publicado</t>
  </si>
  <si>
    <t>INTI-COR-1</t>
  </si>
  <si>
    <t>INTI-COR-C.1.1</t>
  </si>
  <si>
    <t>Número de documentos evaluados / Número de documentos recibidos</t>
  </si>
  <si>
    <t>INTI-COR-P.1.1</t>
  </si>
  <si>
    <t>Realizar mesa técnica para validar la pertinencia de la SOLICITUD DE ELABORACIÓN, MODIFICACIÓN Y ELIMINACIÓN INTI-F-007 que elabora la dependencia que requiere la necesidad</t>
  </si>
  <si>
    <t>Reporte de SOLICITUD DE ELABORACIÓN, MODIFICACIÓN Y ELIMINACIÓN INTI-F-007 aprobada</t>
  </si>
  <si>
    <t>INTI-COR-2</t>
  </si>
  <si>
    <t>INTI-COR-C.2.1</t>
  </si>
  <si>
    <t>Numero de fichas técnicas y/o estudios técnicos revisados y validados</t>
  </si>
  <si>
    <t>INTI-COR-P.2.1</t>
  </si>
  <si>
    <t>Realizar el seguimiento a los proyectos de TI</t>
  </si>
  <si>
    <t xml:space="preserve">Subdirección Sistemas de Información de Tierras </t>
  </si>
  <si>
    <t xml:space="preserve">Numero de informes seguimiento elaborados de proyectos TI </t>
  </si>
  <si>
    <t>GEMA-COR-1</t>
  </si>
  <si>
    <t>GEMA-COR-C.1.1</t>
  </si>
  <si>
    <t>Cumplimiento: (Número de PQRSD gestionadas/Número de PQRSD vencidas)
(La línea base se establecerá al inicio de la vigencia 2022)</t>
  </si>
  <si>
    <t>GEMA-COR-P.1.1</t>
  </si>
  <si>
    <t>Capacitar a servidores públicos, contratistas y colaboradores de la Agencia Nacional de Tierras sobre:
1. Manejo del Sistema de Gestión Documental ORFEO
2. Términos de ley para dar respuesta a las PQRSD</t>
  </si>
  <si>
    <t>Subdirección Administrativa y Financiera</t>
  </si>
  <si>
    <t>Capacitaciones realizadas</t>
  </si>
  <si>
    <t>GEMA-COR-2</t>
  </si>
  <si>
    <t>GEMA-COR-C.2.1</t>
  </si>
  <si>
    <t>Cumplimiento: (Número de denuncias tramitadas por concepto de solicitud de dadivas para la priorización de un trámite en el periodo de medición / Número de denuncias recibidas por concepto de solicitud de dadivas para la priorización de un trámite en el periodo de medición)
Impacto: Número de fallos sancionatorios por denuncias por concepto de solicitud de dadivas para la priorización de un trámite</t>
  </si>
  <si>
    <t>GEMA-COR-P.2.1</t>
  </si>
  <si>
    <t>Capacitar a servidores públicos, contratistas y colaboradores de la Agencia Nacional de Tierras sobre:
1. Sanciones disciplinarias - Control Interno Disciplinario.
2. Manejo de situaciones bajo presiones indebidas de partes interesadas
3. Manejo de situaciones difíciles y amenaza.</t>
  </si>
  <si>
    <t>Secretaría General</t>
  </si>
  <si>
    <t>GEMA-COR-C.2.2</t>
  </si>
  <si>
    <t>POSPPR-COR-1</t>
  </si>
  <si>
    <t>POSPPR-COR-C.1.1</t>
  </si>
  <si>
    <t>Número de municipios programados para la formulación e implementación de POSPR donde se realizaron espacios de articulación con las comunidades</t>
  </si>
  <si>
    <t>POSPPR-COR-P.1.1</t>
  </si>
  <si>
    <t>Difundir mensajes claves de prevención de la corrupción y gratuidad de trámites de la ANT en los municipios programados, a  través de los espacios de articulación con las comunidades</t>
  </si>
  <si>
    <t>Subdirección de Planeación Operativa</t>
  </si>
  <si>
    <t>No. De Municipios donde se difundieron mensajes claves de prevención de la corrupción y gratuidad de trámites de la ANT / No. De Municipios  donde se proyecta difundir mensajes claves anticorrupción.</t>
  </si>
  <si>
    <t>POSPPR-COR-C.1.2</t>
  </si>
  <si>
    <t>Número de documentos de verificación de calidad de la información catastral elaborados para el periodo</t>
  </si>
  <si>
    <t>POSPPR-COR-P.1.2</t>
  </si>
  <si>
    <t>Elaborar documentos o soportes de validación catastral para municipios programados por Unidades de Intervención territorial</t>
  </si>
  <si>
    <t>Número Unidades de Intervención validadas/ Número Unidades de Intervención barridas</t>
  </si>
  <si>
    <t>POSPPR-COR-2</t>
  </si>
  <si>
    <t>POSPPR-COR-C.2.1</t>
  </si>
  <si>
    <t xml:space="preserve">Número de acuerdos de confidencialidad firmados </t>
  </si>
  <si>
    <t>POSPPR-COR-P.2.1</t>
  </si>
  <si>
    <t>Realizar la validación de la información obtenida de los cruces de la consulta del ciudadano en diferentes fuentes externas para inclusión o no al RESO</t>
  </si>
  <si>
    <t>Dirección de Gestión de Ordenamiento Social de La Propiedad</t>
  </si>
  <si>
    <t>Numero de informes del resultado del cruce de consulta de fuentes externas de las solicitudes para inclusión o no al RESO</t>
  </si>
  <si>
    <t>POSPPR-COR-3</t>
  </si>
  <si>
    <t>POSPPR-COR-C.3.1</t>
  </si>
  <si>
    <t>Retroalimentaciones a Equipo del RESO y/o SSIT realizadas</t>
  </si>
  <si>
    <t>POSPPR-COR-P.3.1</t>
  </si>
  <si>
    <t>Aplicar los controles de calidad al proceso de valoración de las solicitudes de inclusión al RESO</t>
  </si>
  <si>
    <t>Numero de informes con la relación de las solicitudes de inclusión o no al RESO con el resultado de la segunda valoración</t>
  </si>
  <si>
    <t>SEJUT-COR-1</t>
  </si>
  <si>
    <t>SEJUT-COR-C.1.1</t>
  </si>
  <si>
    <t>Número de actos administrativos revisados por los  líderes / Número de actos administrativos suscritos</t>
  </si>
  <si>
    <t>SEJUT-COR-P.1.1</t>
  </si>
  <si>
    <t>Actualizar y depurar el inventario de procesos agrarios.</t>
  </si>
  <si>
    <t>Subdirección de Procesos Agrarios y Gestión Jurídica, Subdirección de Seguridad Jurídica</t>
  </si>
  <si>
    <t>Inventario de procesos agrarios actualizado</t>
  </si>
  <si>
    <t>SEJUT-COR-P.1.2</t>
  </si>
  <si>
    <t>Gestionar la sensibilización sobre conflicto de intereses a contratistas y colaboradores de la Dirección de Gestión Jurídica de Tierras.</t>
  </si>
  <si>
    <t xml:space="preserve">Dirección de Gestión Jurídica de Tierras </t>
  </si>
  <si>
    <t>Número de gestiones</t>
  </si>
  <si>
    <t>SEJUT-COR-P.1.3</t>
  </si>
  <si>
    <t>Socializar los instrumentos del Sistema Integrado de Gestión del proceso de Seguridad Jurídica sobre la Titularidad de la Tierra y los Territorios a los colaboradores de la Dirección de Gestión Jurídica de Tierras y sus Subdirecciones a cargo.</t>
  </si>
  <si>
    <t>Número de socializaciones</t>
  </si>
  <si>
    <t>SEJUT-COR-2</t>
  </si>
  <si>
    <t>SEJUT-COR-C.2.1</t>
  </si>
  <si>
    <t>Jornadas de capacitación realizadas</t>
  </si>
  <si>
    <t>SEJUT-COR-P.2.1</t>
  </si>
  <si>
    <t>Capacitar a los colaboradores de las UGT en el manejo de presiones indebidas</t>
  </si>
  <si>
    <t>Líderes UGT</t>
  </si>
  <si>
    <t>ACCTI-COR-1</t>
  </si>
  <si>
    <t>ACCTI-COR-C.1.1</t>
  </si>
  <si>
    <t>Expediente de Compra Directa, con forma ACCTI-F-007 Forma unificada de visita de caracterización documental, diligenciado</t>
  </si>
  <si>
    <t>ACCTI-COR-P.1.1</t>
  </si>
  <si>
    <t>Realizar capacitación sobre PAAC a profesionales de Compra Directa de la DAT</t>
  </si>
  <si>
    <t>Dirección de Acceso a Tierras (Profesional de enlace)</t>
  </si>
  <si>
    <t>Cobertura de colaboradores de Compra Directa DAT capacitados en PAAC</t>
  </si>
  <si>
    <t>ACCTI-COR-C.1.2</t>
  </si>
  <si>
    <t>Expediente de Compra Directa, con forma ACCTI-F-022 Estudio preliminar y complementario de títulos, diligenciado en el aparte de rectificación de cabida (área) y/o linderos</t>
  </si>
  <si>
    <t>ACCTI-COR-P.1.2</t>
  </si>
  <si>
    <t>Realizar capacitación a profesionales de Compra Directa sobre ACCTI-P-010 Procedimiento de Compra Directa de Predios con énfasis en los riesgos y controles aprobados en el procedimiento</t>
  </si>
  <si>
    <t>Cobertura de colaboradores de Compra Directa DAT capacitados en el ACCTI--P-010 Procedimiento de Compra Directa de Predios</t>
  </si>
  <si>
    <t>ACCTI-COR-2</t>
  </si>
  <si>
    <t>ACCTI-COR-C.2.1</t>
  </si>
  <si>
    <t>Expediente con verificación de requisitos jurídicos, técnicos y ambientales del propietario y predio objeto de materialización del subsidio</t>
  </si>
  <si>
    <t>ACCTI-COR-P.2.1</t>
  </si>
  <si>
    <t>Realizar capacitación sobre PAAC a profesionales del grupo funcional de subsidios en  Zonas Focalizadas de la DAT</t>
  </si>
  <si>
    <t>Cobertura de colaboradores de SATZF capacitados en PAAC</t>
  </si>
  <si>
    <t>ACCTI-COR-C.2.2</t>
  </si>
  <si>
    <t>Expediente con  verificación técnica y financiera en la implementación del proyecto productivo objeto de materialización del subsidio</t>
  </si>
  <si>
    <t>ACCTI-COR-P.2.2</t>
  </si>
  <si>
    <t>Capacitar a los profesionales de SATZF en los procedimientos ACCTI-P-016 MATERIALIZACIÓN DEL SUBSIDIO - ADQUISICIÓN DEL PREDIO- ACCTI-P-017 MATERIALIZACIÓN DEL SUBSIDIO - APOYO PARA CUBRIR LOS
REQUERIMIENTOS FINANCIEROS DE LA IMPLEMENTACIÓN DEL PROYECTO
PRODUCTIVO.</t>
  </si>
  <si>
    <t>Subdirección de Acceso a Tierras por Zonas Focalizadas (Profesionales  encargados de los grupos adquisición y Proyecto Productivo)</t>
  </si>
  <si>
    <t>Cobertura de colaboradores capacitados en el procedimiento</t>
  </si>
  <si>
    <t>ACCTI-COR-3</t>
  </si>
  <si>
    <t>ACCTI-COR-C.3.1</t>
  </si>
  <si>
    <t>Registro adecuado de lista de chequeo en procesos de revocatoria y/o matriz de revocatoria</t>
  </si>
  <si>
    <t>ACCTI-COR-P.3.1</t>
  </si>
  <si>
    <t>Realizar capacitación sobre PAAC a profesionales de Revocatoria Directa de la SATDD</t>
  </si>
  <si>
    <t>Cobertura de colaboradores de Revocatoria Directa de la  SATDD capacitados en PAAC</t>
  </si>
  <si>
    <t>ACCTI-COR-C.3.3</t>
  </si>
  <si>
    <t>Formato ACCTI-F-097 Matriz de Revocatoria Directa, actualizado</t>
  </si>
  <si>
    <t>ACCTI-COR-P.3.2</t>
  </si>
  <si>
    <t>Capacitar a los colaboradores de Revocatoria Directa de la SATDD sobre el procedimiento ACCTI-P-005 Revocatoria Directa del Acto de Adjudicación de Baldíos a Persona Natural, ACCTI-P-014 Revocatoria de Titulación de Baldíos en el Marco del Procedimiento Único De Ordenamiento Social De La Propiedad Rural y ADMBS-P-007 Reconstrucción de Expedientes</t>
  </si>
  <si>
    <t>SATDD (Profesional encargado del Grupo Funcional de Revocatoria Directa)</t>
  </si>
  <si>
    <t>Cobertura de colaboradores de Revocatoria Directa de la SATDD capacitados en el procedimiento</t>
  </si>
  <si>
    <t>ACCTI-COR-4</t>
  </si>
  <si>
    <t>ACCTI-COR-C.4.1</t>
  </si>
  <si>
    <t>Expediente con verificación  Informe Técnico Jurídico Preliminar y Acto Administrativo de Apertura</t>
  </si>
  <si>
    <t>ACCTI-COR-P.4.1</t>
  </si>
  <si>
    <t>Realizar capacitación sobre PAAC a profesionales de zonas focalizadas al grupo funcional de barrido predial</t>
  </si>
  <si>
    <t>Cobertura de colaboradores capacitados en PAAC</t>
  </si>
  <si>
    <t>ACCTI-COR-C.4.2</t>
  </si>
  <si>
    <t>Expediente con verificación  Informe Técnico Jurídico Definitivo y Acto Administrativo de  Cierre.</t>
  </si>
  <si>
    <t>ACCTI-COR-P.4.2</t>
  </si>
  <si>
    <t>Capacitar a los profesionales de SATZF  en el Procedimiento ACCTI- P-020 - en el marco del Procedimiento único de ordenamiento social de la Propiedad vigente.</t>
  </si>
  <si>
    <t>SATZF (Profesional encargado del Grupo Funcional de Barrido predial)</t>
  </si>
  <si>
    <t>ACCTI-COR-5</t>
  </si>
  <si>
    <t>ACCTI-COR-C.5.1</t>
  </si>
  <si>
    <t>(No. De ofertas completas recibidas en el equipo de compra de predios en el mes/No. De ofertas recibidas en el mes)*100</t>
  </si>
  <si>
    <t>ACCTI-COR-P.5.1</t>
  </si>
  <si>
    <t>Capacitar a los integrantes del Equipo de Adquisición de Predios el procedimiento de compra de predios y mejoras para comunidades étnicas.</t>
  </si>
  <si>
    <t xml:space="preserve">Encargado del Equipo de Adquisición de Predios </t>
  </si>
  <si>
    <t>(Número de capacitaciones del procedimiento / Número de capacitaciones  programadas) x 100</t>
  </si>
  <si>
    <t>ACCTI-COR-6</t>
  </si>
  <si>
    <t>ACCTI-COR-C.6.1</t>
  </si>
  <si>
    <t>(No. De Actas de socialización y formulación participativa de la IC con firma / No. De Iniciativas priorizadas) x 100.</t>
  </si>
  <si>
    <t>ACCTI-COR-P.6.1</t>
  </si>
  <si>
    <t xml:space="preserve">Socializar al Grupo Técnico de Iniciativas Comunitarias los protocolos de implementación de las iniciativas comunitarias ( Instructivos, Guías y Formatos). </t>
  </si>
  <si>
    <t>El Equipo técnico de iniciativas comunitarias de la Dirección de Asuntos Étnicos</t>
  </si>
  <si>
    <t>(Número de socializaciones de la guía operativa al equipo técnico / Número de socializaciones al equipo técnico de iniciativas comunitarias programadas) x 100</t>
  </si>
  <si>
    <t>ACCTI-COR-C.6.2</t>
  </si>
  <si>
    <t>(No. De actas de selección de la mejor alternativa de gasto (evaluación de cotizaciones y selección de proveedores) / El total de iniciativas cofinanciadas) x 100.</t>
  </si>
  <si>
    <t>ACCTI-COR-P.6.2</t>
  </si>
  <si>
    <t>Cada tres meses el profesional del equipo técnico de Iniciativas Comunitarias deberá solicitar al representante legal de la comunidad beneficiada con la IC, los extractos bancarios de la cuenta de manejo controlado con segunda firma autorizada, donde se evidencien los movimientos financieros y el saldo disponible a la fecha.</t>
  </si>
  <si>
    <t>(No. De extractos bancarios / El total de iniciativas en la etapa de implementación) x 100.</t>
  </si>
  <si>
    <t>ACCTI-COR-7</t>
  </si>
  <si>
    <t>ACCTI-COR-C.7.1</t>
  </si>
  <si>
    <t>No. De procedimientos gestionados mensualmente / Total de proyectados para atender en la matriz del Plan de Atención vigencia 2023.</t>
  </si>
  <si>
    <t>ACCTI-COR-P.7.1</t>
  </si>
  <si>
    <t>Realizar capacitación de funcionarios y contratistas sobre normativas legales que soportan los procesos y procedimientos de formalización de territorios colectivos a favor de comunidades étnicas; sobre la política institucional.</t>
  </si>
  <si>
    <t>Equipo de Subdirección de Asuntos Étnicos</t>
  </si>
  <si>
    <t>Número de socializaciones realizadas/Número de socializaciones programadas</t>
  </si>
  <si>
    <t>ACCTI-COR-8</t>
  </si>
  <si>
    <t>ACCTI-COR-C.8.1</t>
  </si>
  <si>
    <t>No. De actas de revisión llevadas a cabo/No. De actas programadas vigencia 2023.</t>
  </si>
  <si>
    <t>ACCTI-COR-P.8.1</t>
  </si>
  <si>
    <t>Capacitar a funcionarios y contratistas sobre Mapa de riesgos y anticorrupción, así como las sanciones a las que se enfrentan los profesionales por casos de corrupción dentro de sus labores.</t>
  </si>
  <si>
    <t>Dirección de Asuntos Étnicos</t>
  </si>
  <si>
    <t>ACCTI-COR-9</t>
  </si>
  <si>
    <t>ACCTI-COR-C.9.1</t>
  </si>
  <si>
    <t>ACCTI-COR-P.9.1</t>
  </si>
  <si>
    <t>ADMTI-COR-1</t>
  </si>
  <si>
    <t>ADMTI-COR-C.1.1</t>
  </si>
  <si>
    <t>Comunicaciones emitidas a usuarios de LP</t>
  </si>
  <si>
    <t>ADMTI-COR-P.1.1</t>
  </si>
  <si>
    <t>Realizar capacitación sobre PAAC y riesgos de corrupción a profesionales de Limitaciones a la Propiedad de la SATN.</t>
  </si>
  <si>
    <t>Cobertura de colaboradores de Limitación a la Propiedad de la  DAT capacitados en PAAC</t>
  </si>
  <si>
    <t>ADMTI-COR-C.1.2</t>
  </si>
  <si>
    <t xml:space="preserve">Cumplimiento de controles del procedimiento de  LP </t>
  </si>
  <si>
    <t>ADMTI-COR-P.1.2</t>
  </si>
  <si>
    <t>Capacitar a los colaboradores de LP sobre el ADMTI-P-006 procedimiento de Limitación a la Propiedad e ADMTI-I-001 Instructivo de Tipos de limitación a la Propiedad.</t>
  </si>
  <si>
    <t>SATN (Profesional encargado del Grupo Funcional de Limitación a la Propiedad)</t>
  </si>
  <si>
    <t>Cobertura de colaboradores de LP  capacitados en el procedimiento</t>
  </si>
  <si>
    <t>ADMTI-COR-2</t>
  </si>
  <si>
    <t>ADMTI-COR-C.2.1</t>
  </si>
  <si>
    <t>Revisiones jurídico - técnicas realizadas sobre las solicitudes de Adjudicación de baldíos a EDP allegas a la SATN</t>
  </si>
  <si>
    <t>ADMTI-COR-P.2.1</t>
  </si>
  <si>
    <t>Realizar capacitación sobre PAAC a profesionales de Entidades de Derecho Público de la SATN.</t>
  </si>
  <si>
    <t>Colaboradores de EDP de la SATN capacitados en PAAC</t>
  </si>
  <si>
    <t>ADMTI-COR-C.2.2</t>
  </si>
  <si>
    <t>Matriz de seguimiento de solicitudes de Adjudicación de Baldíos a EDP actualizada</t>
  </si>
  <si>
    <t>ADMTI-COR-P.2.2</t>
  </si>
  <si>
    <t>Capacitar a los colaboradores de EDP sobre el ACCTI-P-001 procedimiento de adjudicación de baldíos a EDP</t>
  </si>
  <si>
    <t>SATN (Profesional encargado del Grupo Funcional de EDP)</t>
  </si>
  <si>
    <t>Colaboradores de EDP de la SATN capacitados en el procedimiento</t>
  </si>
  <si>
    <t>ADMTI-COR-3</t>
  </si>
  <si>
    <t>ADMTI-COR-C.3.1</t>
  </si>
  <si>
    <t>ADMTI-COR-P.3.1</t>
  </si>
  <si>
    <t>GINFO-COR-1</t>
  </si>
  <si>
    <t>GINFO-COR-C.1.1</t>
  </si>
  <si>
    <t>Número de solicitudes técnicas en Matriz control de calidad / Número total de solicitudes técnicas allegados</t>
  </si>
  <si>
    <t>GINFO-COR-P.1.1</t>
  </si>
  <si>
    <t xml:space="preserve">Realizar capacitaciones en los procedimientos y especificaciones técnicas de topografía </t>
  </si>
  <si>
    <t>Dirección de Gestión de Ordenamiento Social de La Propiedad
 ( Geografía y Topografía)</t>
  </si>
  <si>
    <t>Numero de charlas y capacitaciones Realizadas  / Numero de charlas y capacitaciones programadas
* Evidencia: Listado de asistencia o enlace de grabación de Teams</t>
  </si>
  <si>
    <t>GTHU-COR-1</t>
  </si>
  <si>
    <t>GTHU-COR-C.1.1</t>
  </si>
  <si>
    <t>(Número de formatos de cumplimiento de requisitos mínimos diligenciados / Número de funcionarios vinculados) X 100</t>
  </si>
  <si>
    <t>GTHU-COR-P.1.1</t>
  </si>
  <si>
    <t>Revisión y aprobación de la ficha técnica de cumplimiento de requisitos al momento de realizarse la vinculación del personal a la planta de personal de la ANT</t>
  </si>
  <si>
    <t>Subdirector(a) de Talento Humano</t>
  </si>
  <si>
    <t>(Número de formatos de cumplimiento de requisitos mínimos revisados y aprobados / Número de funcionarios vinculados) X 100</t>
  </si>
  <si>
    <t>GTHU-COR-2</t>
  </si>
  <si>
    <t>GTHU-COR-C.2.1</t>
  </si>
  <si>
    <t>(Hojas de control de los expedientes de hoja de vida diligenciados actualizados /  Número de funcionarios vinculados) X 100</t>
  </si>
  <si>
    <t>GTHU-COR-P.2.1</t>
  </si>
  <si>
    <t xml:space="preserve">Digitalizar los expedientes de historias laborales nuevos que se generen en el año, ubicarlos en el servidor y actualizar el "Reporte de historias laborales digitalizadas" </t>
  </si>
  <si>
    <t>Funcionario responsable de la custodia de expedientes laborales</t>
  </si>
  <si>
    <t>(Número de historias laborales digitalizadas de funcionarios vinculados en el periodo / Número de historias laborales de funcionarios vinculados en el periodo ) X 100</t>
  </si>
  <si>
    <t>GTHU-COR-3</t>
  </si>
  <si>
    <t>GTHU-COR-C.3.1</t>
  </si>
  <si>
    <t>Cumplimiento: (# de expedientes disciplinarios archivados / Total de expedientes disciplinarios).
Impacto: (# de denuncias por perdida de expedientes disciplinarios)</t>
  </si>
  <si>
    <t>GTHU-COR-P.3.1</t>
  </si>
  <si>
    <t>Seguimiento a la implementación, ajustes y/o desarrollos del Software Disciplinario y/o plataforma dispuesta.</t>
  </si>
  <si>
    <t>Oficina Jurídica
Control Interno Disciplinario</t>
  </si>
  <si>
    <t>Documentos de seguimiento a la implementación, ajustes y/o desarrollos del Software</t>
  </si>
  <si>
    <t>GTHU-COR-4</t>
  </si>
  <si>
    <t>GTHU-COR-C.4.1</t>
  </si>
  <si>
    <t>Cumplimiento: (# de expedientes de procesos disciplinarios registrados en la matriz de seguimiento y control / Total de expedientes de procesos disciplinarios).
Impacto: (# Casos prescritos por incumplimiento de términos)</t>
  </si>
  <si>
    <t>GTHU-COR-P.4.1</t>
  </si>
  <si>
    <t>GTHU-COR-5</t>
  </si>
  <si>
    <t>GTHU-COR-C.5.1</t>
  </si>
  <si>
    <t>Cumplimiento: (# de expedientes de procesos disciplinarios registrados en la matriz de seguimiento y control / Total de expedientes de procesos disciplinarios).
Impacto: (# de procesos adelantados por violación de la reserva sobre la violación de procesos disciplinarios)</t>
  </si>
  <si>
    <t>GTHU-COR-P.5.1</t>
  </si>
  <si>
    <t>Seguimiento a carpeta de registro y control de acceso a los expedientes por los sujetos procesales.</t>
  </si>
  <si>
    <t xml:space="preserve">Oficina Jurídica
Control Interno Disciplinario
</t>
  </si>
  <si>
    <t>Seguimiento a la carpeta de registro realizado</t>
  </si>
  <si>
    <t>GTHU-COR-C.5.2</t>
  </si>
  <si>
    <t>GTHU-COR-P.5.2</t>
  </si>
  <si>
    <t xml:space="preserve">Publicación de banner informativo </t>
  </si>
  <si>
    <t>Banner publicado</t>
  </si>
  <si>
    <t>APJUR-COR-1</t>
  </si>
  <si>
    <t>APJUR-COR-C.1.1</t>
  </si>
  <si>
    <t>Número de conceptos y viabilidades supervisados / Número de conceptos y viabilidades emitidos</t>
  </si>
  <si>
    <t>APJUR-COR-P.1.1</t>
  </si>
  <si>
    <t>Implementación de la Política de Prevención del Daño Antijurídico para vigencia 2022 - 2023</t>
  </si>
  <si>
    <t xml:space="preserve">Líder del Grupo de Conceptos/ Jefe de Oficina Jurídica </t>
  </si>
  <si>
    <t>Estrategia de Prevención del Daño Antijurídico
implementada</t>
  </si>
  <si>
    <t>APJUR-COR-2</t>
  </si>
  <si>
    <t>APJUR-COR-C.2.1</t>
  </si>
  <si>
    <t>APJUR-COR-P.2.1</t>
  </si>
  <si>
    <t>Publicación del Normograma actualizado a la vigencia 2023</t>
  </si>
  <si>
    <t xml:space="preserve">Líder del Grupo de Conceptos / Jefe de Oficina Jurídica </t>
  </si>
  <si>
    <t>Versión actualizada al 2023 del Normograma
publicada en la Página Web de la Entidad</t>
  </si>
  <si>
    <t>APJUR-COR-3</t>
  </si>
  <si>
    <t>APJUR-COR-C.3.1</t>
  </si>
  <si>
    <t>Número de procesos de cobros coactivos supervisados / Número de procesos de cobros coactivos ejecutados</t>
  </si>
  <si>
    <t>APJUR-COR-P.3.1</t>
  </si>
  <si>
    <t>Implementación del Manual de Cobro Coactivo</t>
  </si>
  <si>
    <t xml:space="preserve">Líder del Grupo de Representación Judicial / Jefe de Oficina Jurídica </t>
  </si>
  <si>
    <t>Manual de Cobro Coactivo implementado.</t>
  </si>
  <si>
    <t>APJUR-COR-4</t>
  </si>
  <si>
    <t>APJUR-COR-C.4.1</t>
  </si>
  <si>
    <t>Número de respuestas a las demandas supervisadas / Número de respuestas a las demandas notificadas</t>
  </si>
  <si>
    <t>APJUR-COR-P.4.1</t>
  </si>
  <si>
    <t>Desarrollo de sesiones del Comité de Conciliación de la Entidad</t>
  </si>
  <si>
    <t xml:space="preserve">Actas de las sesiones del Comité de Conciliación </t>
  </si>
  <si>
    <t>ADQBS-COR-1</t>
  </si>
  <si>
    <t>ADQBS-COR-C.1.1</t>
  </si>
  <si>
    <t>Número de requisitos verificados / Total de requisitos exigidos para la celebración de un contrato</t>
  </si>
  <si>
    <t>ADQBS-COR-P.1.1</t>
  </si>
  <si>
    <t>Elaborar lineamientos, sobre asuntos relacionados con la actividad contractual y el ejercicio de supervisión mediante: Memorando y/o circulares, a la vez de realizar su respectiva socialización</t>
  </si>
  <si>
    <t>Coordinación Para la Gestión Contractual</t>
  </si>
  <si>
    <t>Documentos elaborados y socializados</t>
  </si>
  <si>
    <t>ADQBS-COR-C.1.2</t>
  </si>
  <si>
    <t>Cumplimiento:  Numero de procesos adelantados / Total de procesos asignados</t>
  </si>
  <si>
    <t>ADQBS-COR-P.1.2</t>
  </si>
  <si>
    <t>ADQBS-COR-2</t>
  </si>
  <si>
    <t>ADQBS-COR-C.2.1</t>
  </si>
  <si>
    <t>Cumplimiento: Número de cuentas e informes de actividades revisados y aprobados por el supervisor del contrato / Total de cuentas e informes del contrato.
Impacto: Hallazgos de auditorías internas o externas respecto al incumplimiento de alguna obligación contractual.</t>
  </si>
  <si>
    <t>ADQBS-COR-P.2.1</t>
  </si>
  <si>
    <t>Elaborar estrategia de seguimiento al cargue, revisión y aprobación de los informes de los contratistas y/o proveedores en Secop II, por parte de los supervisores</t>
  </si>
  <si>
    <t>Estrategia elaborada e implementada mediante la elaboración de comunicaciones, lineamientos, realización de mesas de trabajo, verificaciones periódicas y elaboración de informes, entre otros</t>
  </si>
  <si>
    <t>ADQBS-COR-C.2.2</t>
  </si>
  <si>
    <t>ADQBS-COR-P.2.2</t>
  </si>
  <si>
    <t>Capacitación a supervisores de contratos sobre la responsabilidad en la verificación y cumplimiento de requisitos, objeto y obligaciones pactadas para el proceso de pago.</t>
  </si>
  <si>
    <t>ADMBS-COR-1</t>
  </si>
  <si>
    <t>ADMBS-COR-C.1.1</t>
  </si>
  <si>
    <t>Cumplimiento: Bienes actualizados en la herramienta Apoteosys / Bienes devolutivos de la entidad
Impacto : Número de denuncias por perdida o uso indebido de bienes devolutivos de la Entidad</t>
  </si>
  <si>
    <t>ADMBS-COR-P.1.1</t>
  </si>
  <si>
    <t>Realizar el levantamiento del inventario de la Entidad a nivel nacional</t>
  </si>
  <si>
    <t>Almacenista Subdirección Administrativa y Financiera</t>
  </si>
  <si>
    <t>Bienes actualizados en la herramienta Apoteosys / Bienes devolutivos de la entidad</t>
  </si>
  <si>
    <t>ADMBS-COR-2</t>
  </si>
  <si>
    <t>ADMBS-COR-C.2.1</t>
  </si>
  <si>
    <t>Cumplimiento: Número de expedientes institucionales prestados, registrados en la forma préstamo y devolución de documentos / Total de expedientes en préstamo en custodia de gestión documental
Impacto: Número de denuncias por perdida de expedientes institucionales</t>
  </si>
  <si>
    <t>ADMBS-COR-P.2.1</t>
  </si>
  <si>
    <t>Publicar banner informativo sobre el procedimiento de préstamos de expedientes</t>
  </si>
  <si>
    <t>ADMBS-COR-C.2.2</t>
  </si>
  <si>
    <t>GEFIN-COR-1</t>
  </si>
  <si>
    <t>GEFIN-COR-C.1.1</t>
  </si>
  <si>
    <t>(Número de muestras con resultado positivo detectadas / Número de muestras tomadas) x 100</t>
  </si>
  <si>
    <t>GEFIN-COR-P.1.1</t>
  </si>
  <si>
    <t xml:space="preserve">Sensibilización al grupo de gestión financiera sobre la responsabilidad en la verificación del cumplimiento de requisitos para la gestión del pago. </t>
  </si>
  <si>
    <t>Lista de asistencia</t>
  </si>
  <si>
    <t>GEFIN-COR-P.1.2</t>
  </si>
  <si>
    <t xml:space="preserve">Socializar a los contratistas de la entidad sobre la documentación requerida para el trámite de cuentas. </t>
  </si>
  <si>
    <t>Comunicación de socialización</t>
  </si>
  <si>
    <t>SEYM-COR-1</t>
  </si>
  <si>
    <t>SEYM-COR-C.1.1</t>
  </si>
  <si>
    <t>Documentos identificados y actualizados en el Sistema Integrado de Gestión</t>
  </si>
  <si>
    <t>SEYM-COR-P.1.1</t>
  </si>
  <si>
    <t xml:space="preserve">Verificar la correcta y oportuna publicación en la página web de los documentos generados por la Oficina de Control Interno </t>
  </si>
  <si>
    <t>Jefe de la Oficina de Control Interno</t>
  </si>
  <si>
    <t>Relación de ejercicios verificados y ajustados, según actividades del plan anual de auditoría</t>
  </si>
  <si>
    <t>SEYM-COR-C.1.2</t>
  </si>
  <si>
    <t>Listado de asistencia a socialización</t>
  </si>
  <si>
    <t>SEYM-COR-P.1.2</t>
  </si>
  <si>
    <t>Realizar monitoreo a las actividades ejecutadas en cuanto a la disposición de la información  en la carpeta compartida de la Oficina de Control Interno y el expediente documental.</t>
  </si>
  <si>
    <t>Observaciones de verificación 
Oficina de Control Interno
II Cuatrimestre 2023</t>
  </si>
  <si>
    <t>Observaciones de verificación 
Oficina de Control Interno
I Cuatrimestre 2023</t>
  </si>
  <si>
    <t>Programadas</t>
  </si>
  <si>
    <t>Ejecutadas</t>
  </si>
  <si>
    <t>Incumplidas</t>
  </si>
  <si>
    <t>Anticipadas</t>
  </si>
  <si>
    <t>En Términos</t>
  </si>
  <si>
    <t>Cumple</t>
  </si>
  <si>
    <r>
      <rPr>
        <b/>
        <sz val="10"/>
        <color theme="1"/>
        <rFont val="Arial Narrow"/>
        <family val="2"/>
      </rPr>
      <t xml:space="preserve">04/09/2023: </t>
    </r>
    <r>
      <rPr>
        <sz val="10"/>
        <color theme="1"/>
        <rFont val="Arial Narrow"/>
        <family val="2"/>
      </rPr>
      <t>La OCI evidencia que se</t>
    </r>
    <r>
      <rPr>
        <b/>
        <sz val="10"/>
        <color theme="1"/>
        <rFont val="Arial Narrow"/>
        <family val="2"/>
      </rPr>
      <t xml:space="preserve">  </t>
    </r>
    <r>
      <rPr>
        <sz val="10"/>
        <color theme="1"/>
        <rFont val="Arial Narrow"/>
        <family val="2"/>
      </rPr>
      <t xml:space="preserve">que se encuentra publicado en la página web de la entidad el PLAN ESTRATÉGICO INSTITUCIONAL 2022-2025, el cual fue aprobado por los miembros del Consejo Directivo de la ANT mediante Acuerdo No. 216 de 2021, es importante mencionar que a pesar de tener vigencia hasta el año 2025, el titulo con el cual se cargó en la página web es Plan Estratégico ANT – 2022. 
Se envía el link de consulta del mismo https://www.ant.gov.co/wp-content/uploads/2022/01/Plan-Estrategico-Institucional-2022-2025.pdf 
En atención a lo enunciado se consultó la página institucional de la entidad en la siguiente ruta: Home/Planeación, control y gestión/Planes, programas y proyectos/Plan Estratégico Institucional, observándose la publicación del documento
</t>
    </r>
    <r>
      <rPr>
        <b/>
        <sz val="10"/>
        <color theme="1"/>
        <rFont val="Arial Narrow"/>
        <family val="2"/>
      </rPr>
      <t xml:space="preserve">
</t>
    </r>
    <r>
      <rPr>
        <sz val="10"/>
        <color theme="1"/>
        <rFont val="Arial Narrow"/>
        <family val="2"/>
      </rPr>
      <t>Plan de Acción 2023 y Plan de atención 2023 fueron publicados en el I cuatrimestre de 2023, por lo anterior la Actividad de control está Cumplida</t>
    </r>
  </si>
  <si>
    <r>
      <rPr>
        <b/>
        <sz val="10"/>
        <color theme="1"/>
        <rFont val="Arial Narrow"/>
        <family val="2"/>
      </rPr>
      <t>04/09/2023</t>
    </r>
    <r>
      <rPr>
        <sz val="10"/>
        <color theme="1"/>
        <rFont val="Arial Narrow"/>
        <family val="2"/>
      </rPr>
      <t xml:space="preserve">.  Para el periodo evaluado se suministró  documento que relaciona con la actualización de documentos del SIG, así: 
</t>
    </r>
    <r>
      <rPr>
        <b/>
        <sz val="10"/>
        <color theme="1"/>
        <rFont val="Arial Narrow"/>
        <family val="2"/>
      </rPr>
      <t>Mayo:</t>
    </r>
    <r>
      <rPr>
        <sz val="10"/>
        <color theme="1"/>
        <rFont val="Arial Narrow"/>
        <family val="2"/>
      </rPr>
      <t xml:space="preserve"> 
</t>
    </r>
    <r>
      <rPr>
        <b/>
        <sz val="10"/>
        <color theme="1"/>
        <rFont val="Arial Narrow"/>
        <family val="2"/>
      </rPr>
      <t>Documentos nuevos</t>
    </r>
    <r>
      <rPr>
        <sz val="10"/>
        <color theme="1"/>
        <rFont val="Arial Narrow"/>
        <family val="2"/>
      </rPr>
      <t xml:space="preserve">: SEJUT-F-036 Documento de Análisis Títulos Históricos, SEJUT-I-003 Identificación de Títulos Históricos, Lineamientos Para Tratamiento de Fuentes y Pautas de Transcripción Paleográfica, SEJUT-I-004 Instructivo Espacialización e Identificación de Linderos De Títulos Históricos de Propiedad Territorial, POSPR-F-024 Solicitud Entidades Derecho Público
</t>
    </r>
    <r>
      <rPr>
        <b/>
        <sz val="10"/>
        <color theme="1"/>
        <rFont val="Arial Narrow"/>
        <family val="2"/>
      </rPr>
      <t>Documentos actualizados:</t>
    </r>
    <r>
      <rPr>
        <sz val="10"/>
        <color theme="1"/>
        <rFont val="Arial Narrow"/>
        <family val="2"/>
      </rPr>
      <t xml:space="preserve">ADMBS-Plan 003 Plan Institucional de Gestión Ambiental- Piga, ADMBS-Plan 004 Plan de Ahorro y Uso Eficiente de La Energía, ADMBS-Plan 005 de Ahorro y Uso Eficiente Del Agua, ADMBS-Plan 007 Plan De Gestión Integral de Residuos Solidos, GTHU-F-038 Gestión de Cambios Internos y Externos, POSPR-F-015 Informe Técnico Jurídico ITJ
</t>
    </r>
    <r>
      <rPr>
        <b/>
        <sz val="10"/>
        <color theme="1"/>
        <rFont val="Arial Narrow"/>
        <family val="2"/>
      </rPr>
      <t>Documentos eliminados</t>
    </r>
    <r>
      <rPr>
        <sz val="10"/>
        <color theme="1"/>
        <rFont val="Arial Narrow"/>
        <family val="2"/>
      </rPr>
      <t xml:space="preserve">: 1 documentos (formas -modelo)  POSPR-F-014- Informe Técnico Jurídico Preliminar
</t>
    </r>
    <r>
      <rPr>
        <b/>
        <sz val="10"/>
        <color theme="1"/>
        <rFont val="Arial Narrow"/>
        <family val="2"/>
      </rPr>
      <t>Junio:</t>
    </r>
    <r>
      <rPr>
        <sz val="10"/>
        <color theme="1"/>
        <rFont val="Arial Narrow"/>
        <family val="2"/>
      </rPr>
      <t xml:space="preserve">
</t>
    </r>
    <r>
      <rPr>
        <b/>
        <sz val="10"/>
        <color theme="1"/>
        <rFont val="Arial Narrow"/>
        <family val="2"/>
      </rPr>
      <t>Documentos Actualizados:</t>
    </r>
    <r>
      <rPr>
        <sz val="10"/>
        <color theme="1"/>
        <rFont val="Arial Narrow"/>
        <family val="2"/>
      </rPr>
      <t xml:space="preserve"> ACCTI-P-009 Implementación de Iniciativas Comunitarias con enfoque diferencial Étnico, Asociadas al Componente de Legalización de Tierras- Ice, GTHU-PT-001 Seguridad en salida a campo Agencia Nacional De Tierras
GTHU-F-003 Evaluación de la Capacitación, GTHU-M-005 Manual del Sistema de Gestión de la Seguridad y Salud en el Trabajo, SEYM-F-004 Plan Anual de Auditorías Seguimiento, Evaluación Y Mejora, SEYM-F-005 Programa de Auditoría 
SEYM-F-007 Informe detallado de Auditoría Interna, SEYM-F-009 Acuerdo de Confidencialidad y Declaración de No Conflicto de Intereses
</t>
    </r>
    <r>
      <rPr>
        <b/>
        <sz val="10"/>
        <color theme="1"/>
        <rFont val="Arial Narrow"/>
        <family val="2"/>
      </rPr>
      <t>Documentos Eliminados</t>
    </r>
    <r>
      <rPr>
        <sz val="10"/>
        <color theme="1"/>
        <rFont val="Arial Narrow"/>
        <family val="2"/>
      </rPr>
      <t xml:space="preserve"> 
Formas Evaluación de Conocimiento
</t>
    </r>
    <r>
      <rPr>
        <b/>
        <sz val="10"/>
        <color theme="1"/>
        <rFont val="Arial Narrow"/>
        <family val="2"/>
      </rPr>
      <t>Julio:
Documentos 1ra Versión:</t>
    </r>
    <r>
      <rPr>
        <sz val="10"/>
        <color theme="1"/>
        <rFont val="Arial Narrow"/>
        <family val="2"/>
      </rPr>
      <t xml:space="preserve"> ACTTI-P-026, ACCTI-P-027, ACCTI-G-010, ACTTI-F-130, ACCTI-F-131, ACCTI-F-132, ACCTI-F-133, ACCTI-F-134, ACCTI-F-135, ACCTI-F-136, ACCTI-F-137, GTHU-F-050, GTHU-F-051, GTHU-PT-02, GTHU-PT-03, SEYM-F-010, SEYM-F-011, SEYM-F-012, GTHU-PT-004, GTHU-PT-005, GTHU-F-052, ADQBS-F-026, ACCTI-F-099, ADMTI-F-011, GTHU-F-047, SEYM-F-006, GEFIN-P-006, GEFIN-F-005
Documentos actualizados: ACCTI-F-099, ADMTI-F 011, GTHU-F-047, SEYM-F-006, GEFIN-P-006, GEFIN-F-005
Documentos Eliminados: SEJUT-P-004, ACCTI-P-006, ACCTI-I-012, ACCTI-F-001, ACCTI-F-002, ACCTI-F-027, ACCTI-F-109, ACCTI-F-117, ADMTI-P-011, ADMTI-G-002, GTHU-F-023, GTHU-F-001
</t>
    </r>
    <r>
      <rPr>
        <b/>
        <sz val="10"/>
        <color theme="1"/>
        <rFont val="Arial Narrow"/>
        <family val="2"/>
      </rPr>
      <t>Agosto</t>
    </r>
    <r>
      <rPr>
        <sz val="10"/>
        <color theme="1"/>
        <rFont val="Arial Narrow"/>
        <family val="2"/>
      </rPr>
      <t xml:space="preserve">: No se registra ninguna novedad para actualizar documentos SIG en el mes de Agosto
Actividad registrada como cumplida
</t>
    </r>
  </si>
  <si>
    <r>
      <rPr>
        <b/>
        <sz val="10"/>
        <color theme="1"/>
        <rFont val="Arial Narrow"/>
        <family val="2"/>
      </rPr>
      <t>04/09/2023</t>
    </r>
    <r>
      <rPr>
        <sz val="10"/>
        <color theme="1"/>
        <rFont val="Arial Narrow"/>
        <family val="2"/>
      </rPr>
      <t xml:space="preserve"> Se allegaron los estudios previos de:
Mayo: EP DEFINITIVOS ETY Y ALQUILER DE IMPRESORAS.pdf
Junio: DEFINITIVO ESTUDIO PREVIO DISCOS DUROS FIRMADO.pdf, DEFINITIVOS ESTUDIOS PREVIOS 2-6-23 FIRMADO ARANDA.pdf
Julio: ESTUDIOS-PREVIOS-ArcGIS V2 25jul2023.docx
Agosto: Ficha Técnica Bolsa de Repuestos - Final.docx
FICHA TECNICA-HIPERCONVERGENCIA-31-08-23 (1).docx
Para el periodo evaluado se observó la ejecución del control, allegando los estudios previos realizados en los meses de mayo, Junio y Julio. Fichas Técnicas en el mes de Agosto.</t>
    </r>
  </si>
  <si>
    <t>Total general</t>
  </si>
  <si>
    <t xml:space="preserve">
09/08/2023.  La dependencia responsable de ejecución indicó que, se cuenta con el reporte de los casos validados en el archivo 019 predios con validacion - copia.xlsx en el mes de mayo con 19 predios validados y Explicacion proceso validación.docx en los departamemtos del Tolima (Ataco) y Magdalena (Cienaga)
En el mes de junio, aprobados  1132 predios ubicados en los departamentos de: Magdalena municipios de Aracataca y Ciénaga, Meta municipio de Puerto Lleras, Tolima municipio de Ataco y Sucre en el municipio de Guaranda.
En el mes de Julio 5607 predios validados y aprobados ubicados en los departameentos del Magdalena municipios de Aracataca y Cienaga con 10262has, Meta en los municipios de Fuente de Oro y Puerto Lleras con 145,405 has, Sucre en el municipio dde Guaranda con 242 has y Tolima municipio de Ataco con 35961 has, para un total de 191870 has, adicionalmente se tiene Explicacion proceso validación.docx
En el mes de Agosto 1719 predios validados y aprobados Magdalena municipios de Aracataca y Ciénaga con 13.816 has, Meta en los municipios de Fuente de Oro y Puerto Lleras con 4.088 has, Sucre en el municipio de Guaranda con 12.372 has y Tolima municipio de Ataco con 1.815 has, para un total de 32.092 has, adicionalmente se tiene Explicación proceso validación.docx
Actividad de control cumplida</t>
  </si>
  <si>
    <t xml:space="preserve">05/09/2023. La Dirección de Gestión de Ordenamiento Social de La Propiedad  ( Geografía y Topografía) indica que durante el mes de Mayo se realizó el control de calidad a 71 productos allegados por las misionales  de DAE y DAT respectivamente, dentro de los procesos atendidos se encuentran las siguientes subdirecciones: Subdirección de asuntos étnicos,  Subdirección de administracion de tierras, subdirección de acceso a tierras por demanda y descongestión.
Control_Mayo.xlsx
Junio: Durante el mes de junio se realizó el control de calidad a 238 productos allegados por las misionales  de DAE y DAT respectivamente, dentro de los procesos atendidos se encuentran las siguientes subdirecciones: Subdirección de asuntos étnicos,  Subdirección de administracion de tierras, subdirección de acceso a tierras por demanda y descongestión.
Control_Junio.xlsx
Julio: Como avance de producto, durante el mes de julio se realizó el control de calidad a 51 productos allegados por las misionales  de DAE y DAT respectivamente, para los procesos de compra 
Control_Julio.xlsx
Agosto: Como avance de producto, durante el mes de Agosto se realizó el control de calidad a 108 productos allegados por las misionales  de DAE y DAT respectivamente, para los procesos de compra 
Control_Agosto.xlsx
Actividad de control cumplida
</t>
  </si>
  <si>
    <t xml:space="preserve">05/09/2023:  Se evidencia listado de asistencia de capacitaciones en los procedimientos y especificaciones técnicas de topografía en el I y II Cuatrimestre
Mayo: Lista Asistencia SATN-UGT - 5-26-23.pdf
Junio: Asistencia Alcance y características de levantamientos planimétricos por métodos indirectos.xlsx
Julio: Capacitación Lineamientos para LPP- SATN 11 jul.xlsx
Agosto: LINKS VIDEOS CAPACITACION.pdf
Actividad cumplida
</t>
  </si>
  <si>
    <r>
      <t xml:space="preserve">
</t>
    </r>
    <r>
      <rPr>
        <b/>
        <sz val="10"/>
        <color theme="1"/>
        <rFont val="Arial Narrow"/>
        <family val="2"/>
      </rPr>
      <t>05/09/2023</t>
    </r>
    <r>
      <rPr>
        <sz val="10"/>
        <color theme="1"/>
        <rFont val="Arial Narrow"/>
        <family val="2"/>
      </rPr>
      <t xml:space="preserve">: Se observaron evidencias para los meses de mayo, junio, julio y Agosto, actividad en estado ejecutada para el II Cuatrimestre
Mayo: Cartilla de participación.pdf
Cartilla de participación.pdf
Guión Comunicaciones.docx
Junio: Cartilla de participación.pdf
Cartilla de participación.pdf
Julio: Cartilla de participación.pdf
ListadosFormulacion_Julio.pdf
ListadosImplementacion_Julio.pdf
Agosto: ListadosAsistencia_Formulacion_Agosto.pdf
Socialización étnica_ModeloFORMULA.pptx
Socialización JAC_ModeloFORMULACIO.pptx
Municipios San Carlos- Córdoba, Puerto Nare- Antioquia, Aipe-Huila, La Primavera-Vichada, El paso-Cesar, Altos del Rosario-Bolivar,  La Plata-Huila, San Luis-Antioquia,San Rafael-Antioquia,Sacramento-Fundación, Caracoli, Carmen de Bolivar
</t>
    </r>
  </si>
  <si>
    <r>
      <rPr>
        <b/>
        <sz val="10"/>
        <color theme="1"/>
        <rFont val="Arial Narrow"/>
        <family val="2"/>
      </rPr>
      <t>05/09/2023:</t>
    </r>
    <r>
      <rPr>
        <sz val="10"/>
        <color theme="1"/>
        <rFont val="Arial Narrow"/>
        <family val="2"/>
      </rPr>
      <t xml:space="preserve"> En el mes de agosto la dependencia Indica que " se adjunta archivo en formato Excel donde se encuentra la relación de casos a los cuales se les realizo filtro de calidad de la valoración automática que se está realizando por la Subdirección de Sistemas de Información, en el que se puede evidenciar el cruce que se realiza por cada solicitante con las bases de la registraduría para revisar su identificación y su vigencia para seguir con el proceso, con la DIAN en lo que respecta a validación de patrimonio y a si declara o no renta y los rangos de esta para determinar si es o no Sujeto de ordenamiento o el título al cual se ingresa al RESO. 
Así mismo, se valida otro criterio que es la validación de la cantidad de predios del solicitante, la Naturaleza jurídica y la relación con dichos predios para determinar la la Inclusión o no al RESO. 
También, se valida los antecedente judiciales cruzando con información de bases de la Policía, para determinar inclusión o no al RESO. 
En síntesis, el archivo contiene la cantidad de casos para el periodo solicitado, que al realizar los filtros de calidad indicados pasaron y no pasaron estos validaciones, los que no pasaron esta verificación se debe realizar una segunda valoración para determinar finalmente sobre la inclusión o no al Registro de Sujeto de Ordenamiento - RESO.  
Archivo Informe del resultado de cruce d.xlsx
</t>
    </r>
  </si>
  <si>
    <t xml:space="preserve">05/09/2023. Se evidencia archivos como  soportes de validación catastral para municipios programados por Unidades de Intervención territorial en el II Cuatrimestre y lo dependencia indica: La validación técnica dentro del BPM Barrido predial Masivo, se da en dos momentos: 
El primero consiste en la revisión de los aspectos físicos más relevantes de los predios objeto de estudio, el dato principal a revisar es el área del predio, seguido de otros aspectos como, acta de colindancia (si aplica y su correcto diligenciamiento) o en caso contrario el certificado de uso del suelo expedido por la alcaldía municipal correspondiente; también se corroboran datos principales como el nombre del predio, nombre del propietario, poseedor u ocupante, el número predial nacional y el folio de matrícula inmobiliaria (si es propiedad privada); análisis de condicionantes y restricciones en donde se verifica si el predio se encuentra afectado espacialmente por algún tipo de limitación a su explotación económica.  
A su vez, esta información que viene consignada en el DTJ Diagnóstico Técnico Jurídico, se corrobora con la información geográfica espacial (.xtf) se verifica que ambas bases de datos sean coherentes.  
El segundo momento de la validación técnica consiste en verificar que la estructura de la información geográfica (.xtf) cumpla con los requisitos estipulados por el IGAC o la autoridad catastral que haga sus veces. 
Cada momento antes mencionado debe tener su propia validación, esto garantiza que la validación de la estructura del XTF, producto que se entrega al IGAC, no interfiera con el enrutamiento de cada predio para su debido proceso dentro de las misionales de la ANT. 
Para que la validación técnica sea “APROBADA” en cada uno de sus momentos, cada predio debe cumplir con todos y cada uno de los aspectos antes mencionados, esto para dar garantía que la información física del predio sea la correcta y esté completa. 
Mayo 019 predios con validacion - copia.xlsx
Junio REPORTE VALIDACIÓN CASOS APROBADOS .xlsx
Julio: REPORTE VALIDACIÓN CASOS APROBADOS .xlsx
Agosto:  REPORTE VALIDACIÓN CASOS APROB (1).xlsx 32 Unidades
</t>
  </si>
  <si>
    <r>
      <rPr>
        <b/>
        <sz val="10"/>
        <color theme="1"/>
        <rFont val="Arial Narrow"/>
        <family val="2"/>
      </rPr>
      <t xml:space="preserve">05/09/2023: </t>
    </r>
    <r>
      <rPr>
        <sz val="10"/>
        <color theme="1"/>
        <rFont val="Arial Narrow"/>
        <family val="2"/>
      </rPr>
      <t>Se evidencia en el mes de Junio archivo de excel PUNTO_6_REPORTE MAPA DE RIESGOS D.xlsx y explicación del proceso, "Se adjunta archivo en formato Excel donde se encuentra la relación de casos a los cuales se les realizo filtro de calidad de la valoración automática que se está realizando por la Subdirección de Sistemas de Información, se puede evidenciar a partir de la Columna F el criterio de verificación que son los registros en la DIAN, validación del patrimonio, si declara o no renta y los rangos de esta para determinar si es o no Sujeto de ordenamiento o el título al cual se ingresa al RESO. 
Así mismo, en la columna H y I se validó otro criterio que es la validación de la cantidad de predios del solicitante, la Naturaleza jurídica y la relación con dichos predios para determinar la la Inclusión o no al RESO 
En síntesis, el archivo contiene la cantidad de casos para el periodo solicitado, que al realizar los filtros de calidad indicados no pasaron y se debe realizar una segunda valoración para determinar finalmente sobre la inclusión o no al Registro de Sujeto de Ordenamiento - RESO.</t>
    </r>
  </si>
  <si>
    <r>
      <t xml:space="preserve">
</t>
    </r>
    <r>
      <rPr>
        <b/>
        <sz val="10"/>
        <color theme="1"/>
        <rFont val="Arial Narrow"/>
        <family val="2"/>
      </rPr>
      <t xml:space="preserve">06/09/2023. </t>
    </r>
    <r>
      <rPr>
        <sz val="10"/>
        <color theme="1"/>
        <rFont val="Arial Narrow"/>
        <family val="2"/>
      </rPr>
      <t xml:space="preserve"> Para el periodo evaluado se suministró  documento que relaciona con la actualización de documentos del SIG, así: 
Mayo: 
Documentos nuevos: SEJUT-F-036 Documento de Análisis Títulos Históricos, SEJUT-I-003 Identificación de Títulos Históricos, Lineamientos Para Tratamiento de Fuentes y Pautas de Transcripción Paleográfica, SEJUT-I-004 Instructivo Espacialización e Identificación de Linderos De Títulos Históricos de Propiedad Territorial, POSPR-F-024 Solicitud Entidades Derecho Público
Documentos actualizados:ADMBS-Plan 003 Plan Institucional de Gestión Ambiental- Piga, ADMBS-Plan 004 Plan de Ahorro y Uso Eficiente de La Energía, ADMBS-Plan 005 de Ahorro y Uso Eficiente Del Agua, ADMBS-Plan 007 Plan De Gestión Integral de Residuos Solidos, GTHU-F-038 Gestión de Cambios Internos y Externos, POSPR-F-015 Informe Técnico Jurídico ITJ
Documentos eliminados: 1 documentos (formas -modelo)  POSPR-F-014- Informe Técnico Jurídico Preliminar
La dependencia indica que para el mes de mayo se realizarón mesas  técnica para la evaluación de los INTI-007 presentado por las diferentes áreas de la entidad.
Junio:
Documentos Actualizados: ACCTI-P-009 Implementación de Iniciativas Comunitarias con enfoque diferencial Étnico, Asociadas al Componente de Legalización de Tierras- Ice, GTHU-PT-001 Seguridad en salida a campo Agencia Nacional De Tierras
GTHU-F-003 Evaluación de la Capacitación, GTHU-M-005 Manual del Sistema de Gestión de la Seguridad y Salud en el Trabajo, SEYM-F-004 Plan Anual de Auditorías Seguimiento, Evaluación Y Mejora, SEYM-F-005 Programa de Auditoría 
SEYM-F-007 Informe detallado de Auditoría Interna, SEYM-F-009 Acuerdo de Confidencialidad y Declaración de No Conflicto de Intereses
Documentos Eliminados 
Formas Evaluación de Conocimiento
La dependencia indica que para el mes de junio se realizarón mesas  técnica para la evaluación de los INTI-007 presentado por las diferentes áreas de la entidad.
Julio:
Documentos 1ra Versión: ACTTI-P-026, ACCTI-P-027, ACCTI-G-010, ACTTI-F-130, ACCTI-F-131, ACCTI-F-132, ACCTI-F-133, ACCTI-F-134, ACCTI-F-135, ACCTI-F-136, ACCTI-F-137, GTHU-F-050, GTHU-F-051, GTHU-PT-02, GTHU-PT-03, SEYM-F-010, SEYM-F-011, SEYM-F-012, GTHU-PT-004, GTHU-PT-005, GTHU-F-052, ADQBS-F-026, ACCTI-F-099, ADMTI-F-011, GTHU-F-047, SEYM-F-006, GEFIN-P-006, GEFIN-F-005
Documentos actualizados: ACCTI-F-099, ADMTI-F 011, GTHU-F-047, SEYM-F-006, GEFIN-P-006, GEFIN-F-005
Documentos Eliminados: SEJUT-P-004, ACCTI-P-006, ACCTI-I-012, ACCTI-F-001, ACCTI-F-002, ACCTI-F-027, ACCTI-F-109, ACCTI-F-117, ADMTI-P-011, ADMTI-G-002, GTHU-F-023, GTHU-F-001
Agosto: No se registra ninguna novedad para actualizar documentos SIG en el mes de Agosto
Actividad registrada como cumplida
</t>
    </r>
  </si>
  <si>
    <r>
      <rPr>
        <b/>
        <sz val="10"/>
        <color theme="1"/>
        <rFont val="Arial Narrow"/>
        <family val="2"/>
      </rPr>
      <t>05/09/2023</t>
    </r>
    <r>
      <rPr>
        <sz val="10"/>
        <color theme="1"/>
        <rFont val="Arial Narrow"/>
        <family val="2"/>
      </rPr>
      <t xml:space="preserve"> Se observó relación de proyectos y su estado contractual.
La actividad preventiva se encuentra cumplida para el Segundo cuatrimestre del 2023, toda vez que, se observó el 2 de los 3 seguimientos a proyectos TI, de los cuales 1 fue realizado en el mes de Julio: Seguimiento Project jul 2023.pdf cumpliendo con la actividad.
</t>
    </r>
  </si>
  <si>
    <r>
      <rPr>
        <b/>
        <sz val="10"/>
        <color theme="1"/>
        <rFont val="Arial Narrow"/>
        <family val="2"/>
      </rPr>
      <t>06/09/2023.</t>
    </r>
    <r>
      <rPr>
        <sz val="10"/>
        <color theme="1"/>
        <rFont val="Arial Narrow"/>
        <family val="2"/>
      </rPr>
      <t xml:space="preserve"> La acción preventiva  no aplica para el mes mayo,  debido a que  la actividad  se ejecuto al 100% en el mes de  marzo</t>
    </r>
  </si>
  <si>
    <r>
      <rPr>
        <b/>
        <sz val="10"/>
        <color theme="1"/>
        <rFont val="Arial Narrow"/>
        <family val="2"/>
      </rPr>
      <t>06/09/2023</t>
    </r>
    <r>
      <rPr>
        <sz val="10"/>
        <color theme="1"/>
        <rFont val="Arial Narrow"/>
        <family val="2"/>
      </rPr>
      <t xml:space="preserve"> Para el mes e Junio se evdencia capacitación:
Aspectos Básicos de Radicación:
Asistencia ORFEO - Aspectos básicos de radicación.xlsx
Banner invitación a capacitación.jpg
Correo Invitación a capacitación.pdf
Evaluación - Orfeo Aspectos Básicos de Radicación.pdf
Preguntas de ORFEO.docx
Preguntas realizadas en el evento.csv
ORFEO Consolidado Preguntas.xlsx
Correo_ Capacitaciones Ant - Outlook.pdf
Evaluacion Capacitación ORFEO Aspectos Básicos de Radicación.pdf
Lista de asistencia ORFEO DEF.xlsx
Por lo anterior la actividad se encuentra cumplida para el II Cuatrimestre</t>
    </r>
  </si>
  <si>
    <r>
      <rPr>
        <b/>
        <sz val="10"/>
        <color theme="1"/>
        <rFont val="Arial Narrow"/>
        <family val="2"/>
      </rPr>
      <t>06/09/2023.</t>
    </r>
    <r>
      <rPr>
        <sz val="10"/>
        <color theme="1"/>
        <rFont val="Arial Narrow"/>
        <family val="2"/>
      </rPr>
      <t xml:space="preserve"> Se evidencia para el II Cuatrimestre, en el mes de Junio: 
1, Capacitación Conflicto de Intereses
Capacitación Conflicto de Intereses - Informe de asistencia 6-22-23.csv
Conflicto de Intereses.jpg
Correo_ Capacitaciones Ant - Outlook.pdf
Evaluación Conflicto de intereses.pdf
Socialización Conflicto de intereses 22_06_2023.pptx
2, Inducción - control interno diciplinario Secretaria
AttendeeReport.csv
Correo_Invitación evento- Outlook.pdf
Inducción y Reinducción ANT 2023 Secretaria general.pptx
Listado asistencia presencial.pdf
</t>
    </r>
  </si>
  <si>
    <r>
      <rPr>
        <b/>
        <sz val="10"/>
        <color theme="1"/>
        <rFont val="Arial Narrow"/>
        <family val="2"/>
      </rPr>
      <t xml:space="preserve">05/09/2023 </t>
    </r>
    <r>
      <rPr>
        <sz val="10"/>
        <color theme="1"/>
        <rFont val="Arial Narrow"/>
        <family val="2"/>
      </rPr>
      <t>Actividad cumplida II trimestre.
Para el Segudo cuatrimestre la dependencia responsable de ejecución remitió como evidencia la grabación de una atención telefónica, por medio de la cual se evidencia el protocolo de atención en el canal telefónico
Frente al avance de la actividad se observó archivo de audio de atención telefónica de realizada el 19 de abril de 2023 con 6,46 min</t>
    </r>
    <r>
      <rPr>
        <b/>
        <sz val="10"/>
        <color theme="1"/>
        <rFont val="Arial Narrow"/>
        <family val="2"/>
      </rPr>
      <t>.</t>
    </r>
    <r>
      <rPr>
        <sz val="10"/>
        <color theme="1"/>
        <rFont val="Arial Narrow"/>
        <family val="2"/>
      </rPr>
      <t xml:space="preserve">
202304191028-GWBPM4-6015185858-7436855.mp3
</t>
    </r>
  </si>
  <si>
    <r>
      <rPr>
        <b/>
        <sz val="10"/>
        <color theme="1"/>
        <rFont val="Arial Narrow"/>
        <family val="2"/>
      </rPr>
      <t xml:space="preserve">06/09/2023. </t>
    </r>
    <r>
      <rPr>
        <sz val="10"/>
        <color theme="1"/>
        <rFont val="Arial Narrow"/>
        <family val="2"/>
      </rPr>
      <t xml:space="preserve">Para el II Cuatrimestre se evidenciaron los Inventarios de procesos agrarios actualizados para los meses de mayo, junio, julio y Agosto
Mayo: Inventario Procesos Agrarios SSJ 31 DE MAYO 2023.xlsx
SEJUT COR P 1.1 INVENTARIOS DE PROCESOS AGRARIOS SPAGJ -20230531 SEJUT-COR-P.1.1 (1).xlsx
Junio: Inventario Procesos Agrarios SSJ 29 DE JUNIO 2023.xlsx
SPAGJ-20230704 SEJUT-COR-P.1.1 (4).xlsx
Julio: SPAGJ- INVENTARIO DE PROCESOS AGRARIO - SEJUT-COR-P.1.1 (22).xlsx
SSJ- INVENTARIO DE PROCESOS AGRARIO - SEJUT-COR-P.1.1 (22).xlsx
Agosto: SPAG- INVENTARIO DE PROCESOS AGRARIOS.xlsx
SSJ- Inventario Procesos Agrarios SSJ 30 DE AGOSTO 2023 31082023.xlsx
Actividad Cumplida
</t>
    </r>
  </si>
  <si>
    <r>
      <rPr>
        <b/>
        <sz val="10"/>
        <color theme="1"/>
        <rFont val="Arial Narrow"/>
        <family val="2"/>
      </rPr>
      <t>06/09/2023.</t>
    </r>
    <r>
      <rPr>
        <sz val="10"/>
        <color theme="1"/>
        <rFont val="Arial Narrow"/>
        <family val="2"/>
      </rPr>
      <t xml:space="preserve"> Para el II Cuatrimestre se evidencia en el mes de mayo y Junio las siguientes Gestiones:
Mayo: Gestion para socialización sencibilización conflicto de Intereses dirigida a contratistas y colaboradores
Junio: Capacitación Conflicto de Intereses - Informe de asistencia 6-22-23.csv
Conflicto de Intereses.jpg
Correo_ Capacitaciones Ant - Outlook.pdf
Evaluación Conflicto de intereses.pdf
Socialización Conflicto de intereses 22_06_2023.pptx
Actividad Cumplida</t>
    </r>
  </si>
  <si>
    <r>
      <rPr>
        <b/>
        <sz val="10"/>
        <color theme="1"/>
        <rFont val="Arial Narrow"/>
        <family val="2"/>
      </rPr>
      <t>06/09/2023</t>
    </r>
    <r>
      <rPr>
        <sz val="10"/>
        <color theme="1"/>
        <rFont val="Arial Narrow"/>
        <family val="2"/>
      </rPr>
      <t xml:space="preserve">. Para el II Cuatrimestre se evidencia en el mes de agosto las siguientes socialiaciones:
asistencia - procedimientos administrativos especiales agrarios.xlsx
PRESENTACION ANT.pptx
Actividad en estado ejecutada
</t>
    </r>
  </si>
  <si>
    <r>
      <rPr>
        <b/>
        <sz val="10"/>
        <rFont val="Arial Narrow"/>
        <family val="2"/>
      </rPr>
      <t>06/09/2023</t>
    </r>
    <r>
      <rPr>
        <sz val="10"/>
        <rFont val="Arial Narrow"/>
        <family val="2"/>
      </rPr>
      <t>: Se evidencia para el mes de mayo 92, Junio 76, Julio 47 Ofertas 
Actividad Cumplida</t>
    </r>
  </si>
  <si>
    <r>
      <rPr>
        <b/>
        <sz val="10"/>
        <color theme="1"/>
        <rFont val="Arial Narrow"/>
        <family val="2"/>
      </rPr>
      <t xml:space="preserve">06/09/2023 </t>
    </r>
    <r>
      <rPr>
        <sz val="10"/>
        <color theme="1"/>
        <rFont val="Arial Narrow"/>
        <family val="2"/>
      </rPr>
      <t>Se evidencia para el II Cuatrimestre las actas correspondientes a:</t>
    </r>
    <r>
      <rPr>
        <b/>
        <sz val="10"/>
        <color theme="1"/>
        <rFont val="Arial Narrow"/>
        <family val="2"/>
      </rPr>
      <t xml:space="preserve">
</t>
    </r>
    <r>
      <rPr>
        <sz val="10"/>
        <color theme="1"/>
        <rFont val="Arial Narrow"/>
        <family val="2"/>
      </rPr>
      <t xml:space="preserve">Mayo: 
Acta de socializacion y formulacion FLOR DEL MONTE.pdf
Acta de socializacion y formulacion FLOR DEL MONTE.pdf
Total 2
Junio: 
15. Acta de Socialización IC, Consejo Comunitario Cugucho.pdf
Acta de Socialización IC, Consejo Comunitario de Cordoba y San Cipriano.pdf
Acta de Socialización IC, Kogui.pdf
Acta de Socialización IC, Rayo de Luz.pdf
Total 4
Julio
1. Acta de Socialización Resguardo Indigena Umada Mia.pdf
Total 1
Actividad de control cumplida
</t>
    </r>
  </si>
  <si>
    <r>
      <rPr>
        <b/>
        <sz val="10"/>
        <color theme="1"/>
        <rFont val="Arial Narrow"/>
        <family val="2"/>
      </rPr>
      <t>06/09/2023</t>
    </r>
    <r>
      <rPr>
        <sz val="10"/>
        <color theme="1"/>
        <rFont val="Arial Narrow"/>
        <family val="2"/>
      </rPr>
      <t xml:space="preserve"> Para el II Cuatrimestre se evidencia:
Mayo: ACCTI-COR- C7.1 PLAN ATENCIÓN.xlsx
Junio:ACCTI-COR- C801 PLAN ATENCIÓN 2023.xlsx
Julio:ACCTI-COR- C701 PLAN ATENCIÓN SDAE.xlsx
Actividad de control cumplida</t>
    </r>
  </si>
  <si>
    <r>
      <rPr>
        <b/>
        <sz val="10"/>
        <color theme="1"/>
        <rFont val="Arial Narrow"/>
        <family val="2"/>
      </rPr>
      <t>06/09/2023</t>
    </r>
    <r>
      <rPr>
        <sz val="10"/>
        <color theme="1"/>
        <rFont val="Arial Narrow"/>
        <family val="2"/>
      </rPr>
      <t xml:space="preserve"> Para el II Cuatrimestre se evidencia:
Mayo: ACCTI-COR- C801 ACTA Seguimiento SDAE.pdf 01/06/2023
Junio: ACCTI-COR- C801 ACTA Seguimiento SDAE.pdf 01/07/2023
Julio: ACCTI-COR- C801 ACTA Seguimiento SDAE.pdf 02/08/2023
Actividad de control cumplida
</t>
    </r>
  </si>
  <si>
    <r>
      <rPr>
        <b/>
        <sz val="10"/>
        <color theme="1"/>
        <rFont val="Arial Narrow"/>
        <family val="2"/>
      </rPr>
      <t xml:space="preserve">
06/09/2023 </t>
    </r>
    <r>
      <rPr>
        <sz val="10"/>
        <color theme="1"/>
        <rFont val="Arial Narrow"/>
        <family val="2"/>
      </rPr>
      <t xml:space="preserve">Para el II Cuatrimestre se evidencia:
Mayo 
Soportes comite de compras NUKAK.pdf, acta con fecha 27 de Abril 
Junio 
Comité de compras del Resguardo Indigena Inga Colon FIRMADO.pdf
Julio 
1. Acta de comité de compras Belen de umbria.pdf
2. Acta de comité de compras Caunipí.pdf
Actividad de control cumplida
</t>
    </r>
  </si>
  <si>
    <r>
      <rPr>
        <b/>
        <sz val="10"/>
        <color theme="1"/>
        <rFont val="Arial Narrow"/>
        <family val="2"/>
      </rPr>
      <t xml:space="preserve">06/09/2023: </t>
    </r>
    <r>
      <rPr>
        <sz val="10"/>
        <color theme="1"/>
        <rFont val="Arial Narrow"/>
        <family val="2"/>
      </rPr>
      <t xml:space="preserve"> Se evidencia para el II Cuatrimestre: 
Mayo Listado Asistencia Capacitacion Procedimiento mayo 2023.pdf
Julio: CONTROL DE CAPACITACIÓN COMPRAS.pdf, actividad adelantada
Actividad Preventiva Cumplida
</t>
    </r>
  </si>
  <si>
    <t xml:space="preserve">06/09/2023, Para el II Cuatrimestre se evidencia:
Mayo: Extracto bancario Chilona el salto.pdf
Junio: Extracto Bancario Consejo Comunitario Teatino.pdf
Actividad cumplida
</t>
  </si>
  <si>
    <r>
      <rPr>
        <b/>
        <sz val="10"/>
        <color theme="1"/>
        <rFont val="Arial Narrow"/>
        <family val="2"/>
      </rPr>
      <t>6/09/2023</t>
    </r>
    <r>
      <rPr>
        <sz val="10"/>
        <color theme="1"/>
        <rFont val="Arial Narrow"/>
        <family val="2"/>
      </rPr>
      <t xml:space="preserve"> Para el II Cuatrimestre no se evidencia soporte de la actividad ya que está programada paara el mes de Diciembre</t>
    </r>
  </si>
  <si>
    <t>No aplica</t>
  </si>
  <si>
    <r>
      <t xml:space="preserve">06/09/2023. </t>
    </r>
    <r>
      <rPr>
        <sz val="10"/>
        <rFont val="Arial Narrow"/>
        <family val="2"/>
      </rPr>
      <t>Para el II cuatrimestre no se encuentran evidnecias ya que la actividad se enceuntra en términos, se realiza anualmente</t>
    </r>
  </si>
  <si>
    <r>
      <rPr>
        <b/>
        <sz val="10"/>
        <rFont val="Arial Narrow"/>
        <family val="2"/>
      </rPr>
      <t xml:space="preserve">06/09/2023: </t>
    </r>
    <r>
      <rPr>
        <sz val="10"/>
        <rFont val="Arial Narrow"/>
        <family val="2"/>
      </rPr>
      <t>Se evidencia para el II Cuatrimestre en el mes de Junio:
Se emitieron 867 decisiones con Vbo; y 736 comunicaciones a usuarios. 
Archivo en excel ADMTI-COR-C.1.1..xlsx</t>
    </r>
  </si>
  <si>
    <r>
      <rPr>
        <b/>
        <sz val="10"/>
        <rFont val="Arial Narrow"/>
        <family val="2"/>
      </rPr>
      <t>06/09/2023:</t>
    </r>
    <r>
      <rPr>
        <sz val="10"/>
        <rFont val="Arial Narrow"/>
        <family val="2"/>
      </rPr>
      <t xml:space="preserve"> Se evidencia para el II Cuatrimestre en el mes de Agosto:
29 de agosto de 2023 ADMTI-COR-C.1.2.pdf ACTA SOCIALIZACION DE INFORME E INTERVENCION CASO CAUCHERAS MD1-QUI-103
Actividad cumplida</t>
    </r>
  </si>
  <si>
    <r>
      <rPr>
        <b/>
        <sz val="10"/>
        <rFont val="Arial Narrow"/>
        <family val="2"/>
      </rPr>
      <t>06/09/2023</t>
    </r>
    <r>
      <rPr>
        <sz val="10"/>
        <rFont val="Arial Narrow"/>
        <family val="2"/>
      </rPr>
      <t>. Se evidencia para el II Cuatrimestre en el mes de:
Junio: 
ACCTI-F-097-MATRIZ GENERAL REVOCATORIAS DIRECTA V3 24-09-2022-3 Junio.xlsx
ACCTI-F-120-Forma LISTA DE CHEQUEO REVOCATORIA PROCEDIMIENTO_Ley 160-1994.xlsx
ACCTI-F-121-Forma LISTA DE CHEQUEO PROCEDIMIENTO 014 REVOCATORIA.xlsx
Agosto: La dependencia indica: "Se validó el registro adecuado de la Matriz ACCTI-097 y se evidenció el avance sobre los expedientes intervenidos durante el periodo de este reporte.
Se validó el registro adecuado de la lista de chequeo correspondiente al proceso de revocatoria según el formato  ACCTI-120, aplicado para la solicitud de Revocatoria de las Resoluciones de Adjudicación 918 del 30 de octubre de 2012, 960 del 09 de nviembre de 2012, 962 del  09 de nviembre de 2012 y 510 del 30 de mayo de 1985 en el marco de la Ley 160 de 1994
Para el registro de la lista de chequeo correspondiente al proceso de revocatoria según el formato ACCTI-F-121, aplicado en el marco del Decreto Ley 902 de 2017, no hubo procedimiento en este período.. 26 del 12 de junio de 2018, 1402 del 01 de noviembre de 2006, 1138 del 29 de octubre de 1990, 87 del 20 de agosto de 2010 y 85 del 21 de julio de 2010 en el marco de la Ley 902 de 2017"
Actividad cumplida</t>
    </r>
  </si>
  <si>
    <r>
      <rPr>
        <b/>
        <sz val="10"/>
        <rFont val="Arial Narrow"/>
        <family val="2"/>
      </rPr>
      <t xml:space="preserve">
06/09/2023.</t>
    </r>
    <r>
      <rPr>
        <sz val="10"/>
        <rFont val="Arial Narrow"/>
        <family val="2"/>
      </rPr>
      <t xml:space="preserve"> Se evidencia para el II Cuatrimestre en el mes de:
Junio: ACCTI-F-097-MATRIZ GENERAL REVOCATORIAS DIRECTA V3 24-09-2022-3 Junio.xlsx
MEMORANDOS JUNIO 2023.pdf
MEMORANDOS TUTELAS.pdf
MEMORANDOS TUTELAS.pdf
Agosto: La dependencia Indica: "Se evidenció la actualización oportuna de la  forma ACCTI-097 correspondiente a la matriz de revocatoria directa,"
Actividad cumplida
</t>
    </r>
  </si>
  <si>
    <r>
      <rPr>
        <b/>
        <sz val="10"/>
        <color rgb="FF000000"/>
        <rFont val="Arial Narrow"/>
        <family val="2"/>
      </rPr>
      <t xml:space="preserve">06/09/2023:  </t>
    </r>
    <r>
      <rPr>
        <sz val="10"/>
        <color rgb="FF000000"/>
        <rFont val="Arial Narrow"/>
        <family val="2"/>
      </rPr>
      <t xml:space="preserve">Para el II Cuatrimestre la dependencia Indica: "Para el segundo cuatrimestre del año, se emitió 1 auto de archivo, se adjunta evidencia ADMTI-COR-C2.1."
Se encuentra como evidencia:
ADMTI-COR-C.2.1 EDP250524050321.pdf
</t>
    </r>
  </si>
  <si>
    <r>
      <rPr>
        <b/>
        <sz val="10"/>
        <color rgb="FF000000"/>
        <rFont val="Arial Narrow"/>
        <family val="2"/>
      </rPr>
      <t>06/09/2023</t>
    </r>
    <r>
      <rPr>
        <sz val="10"/>
        <color rgb="FF000000"/>
        <rFont val="Arial Narrow"/>
        <family val="2"/>
      </rPr>
      <t xml:space="preserve">. "Para el II Cuatrimestre la dependencia Indica: "Para el segundo cuatrimestre se garantizó la actualización de la matriz de seguimiento de solicitudes de Entidades de Derecho Público-EDP, según trámites adelantados, cuyo soporte es, ACCTI-F-032 Matriz de seguimiento de solicitudes de EDP. Se anexa documento en EXCEL "Info Cuatrimestre ADMTI-COR-C2.2." 
Se evidencia en el Share Point ADMTI-COR-C.2.2 MATRIZ DE SEGUIMIENTO.xlsx se enceuntra en el formato ACCTI-F-032 Matriz de Seguimiento de Solicitudes de Entidades de Derecho Público
</t>
    </r>
  </si>
  <si>
    <r>
      <rPr>
        <b/>
        <sz val="10"/>
        <color theme="1"/>
        <rFont val="Arial Narrow"/>
        <family val="2"/>
      </rPr>
      <t>06/09/2023:</t>
    </r>
    <r>
      <rPr>
        <sz val="10"/>
        <color theme="1"/>
        <rFont val="Arial Narrow"/>
        <family val="2"/>
      </rPr>
      <t>Para el II Cuatrimestre en el mes de agosto:
La dependencia reporta la realización de la capacitación el día viernes 17 de marzo en la cual participaron  todos los colaboradores del grupo de Compra Directa de la Dirección de Acceso a Tierras.
La Oficina de Control Interno verificó los soportes dispuestos por la dependencia así
Capacitación Plan Anticorrupción y Atención al Ciudadano - PAAC y Mapa de Riesgos de Corrupción - MRC (Virtual), Informe de asistencia (17-3-23).csv
Capacitación Plan Anticorrupción y Atención al Ciudadano - PAAC y Mapa de Riesgos de Corrupción - MRC (Virtual)-20230317_093109-Grabación de la reunión
Riesgos-V4.pptx
Actividad cumplida</t>
    </r>
  </si>
  <si>
    <r>
      <rPr>
        <b/>
        <sz val="10"/>
        <color theme="1"/>
        <rFont val="Arial Narrow"/>
        <family val="2"/>
      </rPr>
      <t>06/09/2023</t>
    </r>
    <r>
      <rPr>
        <sz val="10"/>
        <color theme="1"/>
        <rFont val="Arial Narrow"/>
        <family val="2"/>
      </rPr>
      <t>: Para el II Cuatrimestre en el mes de agosto se evidencia:
Capacitación Compra Directa.pdf
Capacitación Compra DirectaJurídico V2.jpeg
Capacitación Compra DirectaJurídico V2.pptx
Capacitación Compra Directa-Paso a paso.pdf
COMPRAS - Propiedad privada rural.pdf
PRIVADO - CRITERIOS COMPRA.pdf
Actividad Cumplida</t>
    </r>
  </si>
  <si>
    <r>
      <rPr>
        <b/>
        <sz val="10"/>
        <rFont val="Arial Narrow"/>
        <family val="2"/>
      </rPr>
      <t>06/09/2023.</t>
    </r>
    <r>
      <rPr>
        <sz val="10"/>
        <rFont val="Arial Narrow"/>
        <family val="2"/>
      </rPr>
      <t xml:space="preserve"> Para el II Cuatrimestre la dependencia indica que "La capacitación se realizó el día viernes 17 de marzo, participaron  todos los colaboradores del grupo de Subsidios de la Subdirección de Acceso a Tierras en Zonas Focalizadas.
Se evidencia en el mes de marzo
Capacitación Plan Anticorrupción y Atención al Ciudadano - PAAC y Mapa de Riesgos de Corrupción - MRC (Virtual), Informe de asistencia (17-3-23).csv
Capacitación Plan Anticorrupción y Atención al Ciudadano - PAAC y Mapa de Riesgos de Corrupción - MRC (Virtual)-20230317_093109-Grabación de la reunión
Riesgos-V4.pptx
Actividad cumplida, sin embargo se recomienda que las evidencias tambien se carguen en los meses indicados de acuerdo a su programación
</t>
    </r>
  </si>
  <si>
    <r>
      <rPr>
        <b/>
        <sz val="10"/>
        <color theme="1"/>
        <rFont val="Arial Narrow"/>
        <family val="2"/>
      </rPr>
      <t xml:space="preserve">06/09/2023: </t>
    </r>
    <r>
      <rPr>
        <sz val="10"/>
        <color theme="1"/>
        <rFont val="Arial Narrow"/>
        <family val="2"/>
      </rPr>
      <t xml:space="preserve">Para el II Cuatrimestre en el mes de agosto:
La dependencia reporta "Esta acción preventiva fue programada para los meses de marzo y agosto del año 2023; no obstante, la capacitación fue ejecutada el 30 de enero del año en curso al 70% de los profesionales de la SATZF."
Se evidencia en el mes de Enero los documentos INTI-F-009-Forma-LISTADO-DE-ASISTENCIA-V-5.pdf
PRESENTACION SUBSIDIOS_01022023.pptx
Actividad cumplida anticipadamente , sin embargo se recomienda que las evidencias tambien se carguen en los meses indicados de acuerdo a su programación
</t>
    </r>
  </si>
  <si>
    <r>
      <rPr>
        <b/>
        <sz val="10"/>
        <color theme="1"/>
        <rFont val="Arial Narrow"/>
        <family val="2"/>
      </rPr>
      <t>06/09/2023</t>
    </r>
    <r>
      <rPr>
        <sz val="10"/>
        <color theme="1"/>
        <rFont val="Arial Narrow"/>
        <family val="2"/>
      </rPr>
      <t xml:space="preserve">
De acuerdo a la revisión realizada en el Priimer Cuatrimestre y el II Cuatrimestre, la dependencia reportó asistencia el 16 de marzo a la Socialización: Plan anticorrupción y Atención al Ciudadano PAAC de la ANT 2023, orientado por la Oficina de Inspector de Tierras y el 27 de marzo a la Socialización: Mapa de Riesgos de Corrupción ANT 2023. Por otro lado, El 17 de marzo se asistió a la Capacitación sobre los Riesgos de Corrupción de la DAT, orientada por el Sr. Sergio Moreno, con participación ampliada a todos los colaboradores de la Subdirección de Acceso a Tierras por Demanda y Descongestión, por instrucción de la Subdirectora.
La Oficina de Control Interno revisó los soportes aportados por la dependencia así:
- Soporte de conexión de la capacitación virtual-Capacitación Plan Anticorrupción y Atención al Ciudadano - PAAC y Mapa de Riesgos de Corrupción - MRC (Virtual), Informe de asistencia (17-3-23)
- Grabación audiovisual PAAC y MRC 
- Presentación riesgos- Riesgos -V4.pptx
- Socialización MRC 2023_27_03.pdf
- Socialización PAAC
De acuerdo a lo anterior la actividad ya fue ejecutada, para el mes de agosto no se tenian tareas programadas</t>
    </r>
  </si>
  <si>
    <r>
      <rPr>
        <b/>
        <sz val="10"/>
        <color theme="1"/>
        <rFont val="Arial Narrow"/>
        <family val="2"/>
      </rPr>
      <t>6/09/2023</t>
    </r>
    <r>
      <rPr>
        <sz val="10"/>
        <color theme="1"/>
        <rFont val="Arial Narrow"/>
        <family val="2"/>
      </rPr>
      <t xml:space="preserve">
Para el II Cuatrimestre la dependeincia indica "Esta acción preventiva fue programada para los meses de marzo y julio del año 2023, no obstante el día 18 de enero de 2023  se dio cumplimiento a la Acción Preventiva, capacitándose el 70% de los profesionales de la SATZF."
La OCI evidencia los soportes en la carperta del mes de Enero en el SHARE POINT
Actividad Cumplida</t>
    </r>
  </si>
  <si>
    <r>
      <rPr>
        <b/>
        <sz val="10"/>
        <color theme="1"/>
        <rFont val="Arial Narrow"/>
        <family val="2"/>
      </rPr>
      <t>06/09/2023.</t>
    </r>
    <r>
      <rPr>
        <sz val="10"/>
        <color theme="1"/>
        <rFont val="Arial Narrow"/>
        <family val="2"/>
      </rPr>
      <t xml:space="preserve"> La dependencia indica :"La capacitación se realizó el día viernes 17 de marzo, participaron  los equipos de Entidades de Derecho Público y Limitaciones a la Propiedad de la Subdirección de Administración de Tierras de la Nación sobre Plan Anticorrupción y Atención al Ciudadano (PAAC). 
Se evidencia en el mes de marzo
Capacitación Plan Anticorrupción y Atención al Ciudadano - PAAC y Mapa de Riesgos de Corrupción - MRC (Virtual), Informe de asistencia (17-3-23).csv
Capacitación Plan Anticorrupción y Atención al Ciudadano - PAAC y Mapa de Riesgos de Corrupción - MRC (Virtual)-20230317_093109-Grabación de la reunión
Riesgos-V4.pptx
Actividad cumplida, sin embargo se recomienda que las evidencias tambien se carguen en los meses indicados de acuerdo a su programación</t>
    </r>
  </si>
  <si>
    <r>
      <rPr>
        <b/>
        <sz val="10"/>
        <color theme="1"/>
        <rFont val="Arial Narrow"/>
        <family val="2"/>
      </rPr>
      <t>06/09/2023.</t>
    </r>
    <r>
      <rPr>
        <sz val="10"/>
        <color theme="1"/>
        <rFont val="Arial Narrow"/>
        <family val="2"/>
      </rPr>
      <t xml:space="preserve"> La dependencia indica :"La capacitación se realizó el día viernes 17 de marzo, participaron  los equipos de Entidades de Derecho Público y Limitaciones a la Propiedad de la Subdirección de Administración de Tierras de la Nación sobre Plan Anticorrupción y Atención al Ciudadano (PAAC). "
Se evidencia en el mes de marzo
Capacitación Plan Anticorrupción y Atención al Ciudadano - PAAC y Mapa de Riesgos de Corrupción - MRC (Virtual), Informe de asistencia (17-3-23).csv
Capacitación Plan Anticorrupción y Atención al Ciudadano - PAAC y Mapa de Riesgos de Corrupción - MRC (Virtual)-20230317_093109-Grabación de la reunión
Riesgos-V4.pptx
Actividad cumplida, sin embargo se recomienda que las evidencias tambien se carguen en los meses indicados de acuerdo a su programación</t>
    </r>
  </si>
  <si>
    <r>
      <rPr>
        <b/>
        <sz val="10"/>
        <color theme="1"/>
        <rFont val="Arial Narrow"/>
        <family val="2"/>
      </rPr>
      <t>07/09/2023</t>
    </r>
    <r>
      <rPr>
        <sz val="10"/>
        <color theme="1"/>
        <rFont val="Arial Narrow"/>
        <family val="2"/>
      </rPr>
      <t xml:space="preserve"> Para el II Cuatrimestre, la dependencia indica que "Para el 26 de enero del 2023 se realizó reunión y capacitación a los colaboradores del grupo (abogados) sobre el procedimiento y actividades del grupo de Limitaciones a la Propiedad, para lo cual se anexa el documento " Informe con la respectiva Acta de Reunión Control de la Información Documentada LP"."
La OCI evidencia en la carpeta de Enero en el share Point, Acta 01 del 26 de Enero de 2023 Reunión de Ingreso, LP-Contratistas Nuevos.Informe Acc Preventiva N°ADMTI-COR-P1.2. (1).pdf.
Actividad realizada anticipadamente</t>
    </r>
  </si>
  <si>
    <t>07/09/2023. Para el II Cuatrimestre, en el Share Point mes de Julio se evidencian los archivos pdf:
Correo de evidencia de Gestión de riesgos de Corrupción GTHU-COR-C.5.1.pdf
Reporte de Gestión de riesgo de corrupción GTHU-COR-C.5.1.pdf.
De acuerdo a lo anterior, no se evidencia una Matriz de Seguimiento de control de procesos disciplinarios y base de autos que presenten una casilla de ESTADO (Autorizando o Negando Copias), si bien es cierto que en el pdf Reporte de Gestión de riesgo de corrupción GTHU-COR-C.5.1, se tiene una relación de expedientes desde el año 2018, tampoco tienen un estado ni fechas donde se pueda determinar que son del I o II semestre. Con los anteriores documentos no se brinda facilidad para calcular el Indicador.</t>
  </si>
  <si>
    <r>
      <rPr>
        <b/>
        <sz val="10"/>
        <color theme="1"/>
        <rFont val="Arial Narrow"/>
        <family val="2"/>
      </rPr>
      <t>07/09/2023.</t>
    </r>
    <r>
      <rPr>
        <sz val="10"/>
        <color theme="1"/>
        <rFont val="Arial Narrow"/>
        <family val="2"/>
      </rPr>
      <t xml:space="preserve"> Para el II Cuatrimestre se evidencia:
</t>
    </r>
    <r>
      <rPr>
        <b/>
        <sz val="10"/>
        <color theme="1"/>
        <rFont val="Arial Narrow"/>
        <family val="2"/>
      </rPr>
      <t xml:space="preserve">Mayo: </t>
    </r>
    <r>
      <rPr>
        <sz val="10"/>
        <color theme="1"/>
        <rFont val="Arial Narrow"/>
        <family val="2"/>
      </rPr>
      <t xml:space="preserve">
Conceptos 
Soporte 1 MC.pdf, Soporte 5 MC.pdf, Soporte 7.pdf Total:3
Viabilidades 
Soporte 1.pdf, Soporte 2.pdf, Soporte 2 MC.pdf,Soporte 3.pdf, Soporte 3MC.pdf, Soporte 4.pdf, Soporte 4MC.pdf, Soporte 5.pdf, Soporte 6.pdf, Soporte 6MC.pdf, Soporte 7.pdf, Soporte 7MC.pdf, Soporte 8MC.pdf, Soporte 8.pdf, Soporte 9.pdf, Soporte 9MC.pdf, Soporte 10.pdf, Soporte 11.pdf, Soporte 12.pdf Total 18
</t>
    </r>
    <r>
      <rPr>
        <b/>
        <sz val="10"/>
        <color theme="1"/>
        <rFont val="Arial Narrow"/>
        <family val="2"/>
      </rPr>
      <t>Junio</t>
    </r>
    <r>
      <rPr>
        <sz val="10"/>
        <color theme="1"/>
        <rFont val="Arial Narrow"/>
        <family val="2"/>
      </rPr>
      <t xml:space="preserve">
Conceptos
20230606_Aval Concepto Proyecto de Ley 369 _Bienes Inmuebles Rurales_.pdf, 20230614_Aval concepto jurídico escrituración por notario de actos que superan UAF. Radicado 20231030066502.pdf, 20230620_Aval concepto jurídico de trámites de fraccionamiento o subdivisión- Radicado 20236200850742.pdf. 20230629_Aval aportes a respuesta a congresista Solicitud Jaime Rodríguez Contreras Rad ANT 20236202080132.pdf, 20230629_Aval concepto jurídico Comité de selección en procesos de adjudicación de predios FNA 20234000009863.pdf, 20230630_Aval concepto jurídico prohibiciones compras que exceden UAF Radicado 20231030043742.pdf,Concepto.pdf Total 7
Viabilidades
20230629_Aval aval viabilidad jurídica procedimiento Resguardo Chiasulu en Maicao, La Guarija.pdf
viabilidad memorando de entendimiento.pdf
Viabilidad presupuesto.pdf Total 3
</t>
    </r>
    <r>
      <rPr>
        <b/>
        <sz val="10"/>
        <color theme="1"/>
        <rFont val="Arial Narrow"/>
        <family val="2"/>
      </rPr>
      <t>Julio:</t>
    </r>
    <r>
      <rPr>
        <sz val="10"/>
        <color theme="1"/>
        <rFont val="Arial Narrow"/>
        <family val="2"/>
      </rPr>
      <t xml:space="preserve">
Conceptos 
20230713_aval concepto reservas en terrenos baldíos en favor una ESAL y prescripción predios que fueron baldíos. 20236201...
20230717_aval Concepto pérdida de fuerza ejecutoria medidas cautelares de ejecutivos con más de 10 años registradas- UGT....
20230726_aval Concepto jurídico Comité de Iniciativas Comunitarias con Enfoque Étnico y de Género Radicado ANT 2023500...
20230727_aval Concepto sobre derechos de réditos de predios del Fondo de Tierras entregados en comodato. 202343001988...
Concepto GC.pdf, Concepto GC3.pdf, Concepto GC4.pdf, Concepto GC5.pdf, Concepto GC6.pdf, Concepto PL 265 de 2022.pdf Total 10
Viabilidades
20230705_Aval de viabilidad Jurídica al Acuerdo "Por medio del cual se delega en el Director General de la Agencia Nacional...
20230713_Aval observaciones MEMORANDO DE ENTENDIMIENTO MUNICIPIO MÁLAGA Y ANT.pdf
20230713_Solicitud aval viabilidad jurídica procedimiento constitución del Resguardo GUELMAMI EL BOMBO en Nariño.pdf
20230717_Aval observaciones MEMORANDO DE ENTENDIMIENTO MERCY CORPS Y ANT.pdf
20230717_Aval Viabilidad jurídica al proyecto de Acuerdo que constituye el resguardo indígena Kofán Santiago de Cali.pdf
20230717_Aval viabilidad jurídica constitución RI El Paraíso Yanacona en el departamento del Cauca.pdf
20230717_Complemento a los insumos de la Proposición 046. Rad- 20236200763622.pdf
20230727_aval viabilidad jurídica titulación Consejo Comunitario Bajo del Polo.pdf
Viabilidad GC1.pdf
Total 9
Se recomienda que se maneje una matriz con el nro de radicado en ORFEO, donde se pueda evidenciar facilmente el estado ( Concepto y Vibilidad ), para realiza el conteo facilmente, mes a mes.
</t>
    </r>
  </si>
  <si>
    <r>
      <rPr>
        <b/>
        <sz val="10"/>
        <color theme="1"/>
        <rFont val="Arial Narrow"/>
        <family val="2"/>
      </rPr>
      <t>07/09/2023:</t>
    </r>
    <r>
      <rPr>
        <sz val="10"/>
        <color theme="1"/>
        <rFont val="Arial Narrow"/>
        <family val="2"/>
      </rPr>
      <t xml:space="preserve"> Para el II Cuatrimestre se evidencia:
Mayo: 
Conceptos 
Soporte 1 MC.pdf, Soporte 5 MC.pdf, Soporte 7.pdf Total:3
Viabilidades 
Soporte 1.pdf, Soporte 2.pdf, Soporte 2 MC.pdf,Soporte 3.pdf, Soporte 3MC.pdf, Soporte 4.pdf, Soporte 4MC.pdf, Soporte 5.pdf, Soporte 6.pdf, Soporte 6MC.pdf, Soporte 7.pdf, Soporte 7MC.pdf, Soporte 8MC.pdf, Soporte 8.pdf, Soporte 9.pdf, Soporte 9MC.pdf, Soporte 10.pdf, Soporte 11.pdf, Soporte 12.pdf Total 18
Junio
Conceptos
20230606_Aval Concepto Proyecto de Ley 369 _Bienes Inmuebles Rurales_.pdf, 20230614_Aval concepto jurídico escrituración por notario de actos que superan UAF. Radicado 20231030066502.pdf, 20230620_Aval concepto jurídico de trámites de fraccionamiento o subdivisión- Radicado 20236200850742.pdf. 20230629_Aval aportes a respuesta a congresista Solicitud Jaime Rodríguez Contreras Rad ANT 20236202080132.pdf, 20230629_Aval concepto jurídico Comité de selección en procesos de adjudicación de predios FNA 20234000009863.pdf, 20230630_Aval concepto jurídico prohibiciones compras que exceden UAF Radicado 20231030043742.pdf,Concepto.pdf Total 7
Viabilidades
20230629_Aval aval viabilidad jurídica procedimiento Resguardo Chiasulu en Maicao, La Guarija.pdf
viabilidad memorando de entendimiento.pdf
Viabilidad presupuesto.pdf Total 3
Julio:
Conceptos 
20230713_aval concepto reservas en terrenos baldíos en favor una ESAL y prescripción predios que fueron baldíos. 20236201...
20230717_aval Concepto pérdida de fuerza ejecutoria medidas cautelares de ejecutivos con más de 10 años registradas- UGT....
20230726_aval Concepto jurídico Comité de Iniciativas Comunitarias con Enfoque Étnico y de Género Radicado ANT 2023500...
20230727_aval Concepto sobre derechos de réditos de predios del Fondo de Tierras entregados en comodato. 202343001988...
Concepto GC.pdf, Concepto GC3.pdf, Concepto GC4.pdf, Concepto GC5.pdf, Concepto GC6.pdf, Concepto PL 265 de 2022.pdf Total 10
Viabilidades
20230705_Aval de viabilidad Jurídica al Acuerdo "Por medio del cual se delega en el Director General de la Agencia Nacional...
20230713_Aval observaciones MEMORANDO DE ENTENDIMIENTO MUNICIPIO MÁLAGA Y ANT.pdf
20230713_Solicitud aval viabilidad jurídica procedimiento constitución del Resguardo GUELMAMI EL BOMBO en Nariño.pdf
20230717_Aval observaciones MEMORANDO DE ENTENDIMIENTO MERCY CORPS Y ANT.pdf
20230717_Aval Viabilidad jurídica al proyecto de Acuerdo que constituye el resguardo indígena Kofán Santiago de Cali.pdf
20230717_Aval viabilidad jurídica constitución RI El Paraíso Yanacona en el departamento del Cauca.pdf
20230717_Complemento a los insumos de la Proposición 046. Rad- 20236200763622.pdf
20230727_aval viabilidad jurídica titulación Consejo Comunitario Bajo del Polo.pdf
Viabilidad GC1.pdf
Total 9
Se recomienda que se maneje una matriz con el nro de radicado en ORFEO, donde se pueda evidenciar facilmente el estado ( Concepto y Vibilidad ), para realiza el conteo facilmente, mes a mes.</t>
    </r>
  </si>
  <si>
    <r>
      <rPr>
        <b/>
        <sz val="10"/>
        <color theme="1"/>
        <rFont val="Arial Narrow"/>
        <family val="2"/>
      </rPr>
      <t xml:space="preserve">07/09/2023: </t>
    </r>
    <r>
      <rPr>
        <sz val="10"/>
        <color theme="1"/>
        <rFont val="Arial Narrow"/>
        <family val="2"/>
      </rPr>
      <t>Para el II Cuatrimestre se evidencia en los meses de Mayo, Junio, Julio y Agosto la trazabilidad con imagenes de Orfeo de los procesos de cobros coactivos asi</t>
    </r>
    <r>
      <rPr>
        <b/>
        <sz val="10"/>
        <color theme="1"/>
        <rFont val="Arial Narrow"/>
        <family val="2"/>
      </rPr>
      <t>:</t>
    </r>
    <r>
      <rPr>
        <sz val="10"/>
        <color theme="1"/>
        <rFont val="Arial Narrow"/>
        <family val="2"/>
      </rPr>
      <t xml:space="preserve">
</t>
    </r>
    <r>
      <rPr>
        <b/>
        <sz val="10"/>
        <color theme="1"/>
        <rFont val="Arial Narrow"/>
        <family val="2"/>
      </rPr>
      <t>Mayo</t>
    </r>
    <r>
      <rPr>
        <sz val="10"/>
        <color theme="1"/>
        <rFont val="Arial Narrow"/>
        <family val="2"/>
      </rPr>
      <t xml:space="preserve">:memorando 20231037795971.pdf 
Trazabilidad coactivos mayo.pdf
</t>
    </r>
    <r>
      <rPr>
        <b/>
        <sz val="10"/>
        <color theme="1"/>
        <rFont val="Arial Narrow"/>
        <family val="2"/>
      </rPr>
      <t xml:space="preserve">Junio: </t>
    </r>
    <r>
      <rPr>
        <sz val="10"/>
        <color theme="1"/>
        <rFont val="Arial Narrow"/>
        <family val="2"/>
      </rPr>
      <t xml:space="preserve">
COACTIVO BOGOTA .pdf
7. Respuesta a peticiones cobro prejuridico.pdf
Trazabilidad coactivos junio.docx
Trazabilidad coactivos junio.pdf
</t>
    </r>
    <r>
      <rPr>
        <b/>
        <sz val="10"/>
        <color theme="1"/>
        <rFont val="Arial Narrow"/>
        <family val="2"/>
      </rPr>
      <t>Julio</t>
    </r>
    <r>
      <rPr>
        <sz val="10"/>
        <color theme="1"/>
        <rFont val="Arial Narrow"/>
        <family val="2"/>
      </rPr>
      <t xml:space="preserve">
13 memorandos en pdf y Trazabilidad coactivos julio.pdf
</t>
    </r>
    <r>
      <rPr>
        <b/>
        <sz val="10"/>
        <color theme="1"/>
        <rFont val="Arial Narrow"/>
        <family val="2"/>
      </rPr>
      <t>Agosto:</t>
    </r>
    <r>
      <rPr>
        <sz val="10"/>
        <color theme="1"/>
        <rFont val="Arial Narrow"/>
        <family val="2"/>
      </rPr>
      <t xml:space="preserve">
6 Memorandos y Trazabilidad coactivos agosto.pdf
De acuerdo a lo anterior la actividad se encuentra cumplida</t>
    </r>
  </si>
  <si>
    <r>
      <rPr>
        <b/>
        <sz val="10"/>
        <color theme="1"/>
        <rFont val="Arial Narrow"/>
        <family val="2"/>
      </rPr>
      <t xml:space="preserve">07/09/2023: </t>
    </r>
    <r>
      <rPr>
        <sz val="10"/>
        <color theme="1"/>
        <rFont val="Arial Narrow"/>
        <family val="2"/>
      </rPr>
      <t xml:space="preserve">Para el II Cuatrimestre se evidencia para los meses:
</t>
    </r>
    <r>
      <rPr>
        <b/>
        <sz val="10"/>
        <color theme="1"/>
        <rFont val="Arial Narrow"/>
        <family val="2"/>
      </rPr>
      <t>Mayo:</t>
    </r>
    <r>
      <rPr>
        <sz val="10"/>
        <color theme="1"/>
        <rFont val="Arial Narrow"/>
        <family val="2"/>
      </rPr>
      <t xml:space="preserve"> 10 memorandos y Trazabilidad contestaciones de demanda mes de mayo de 2023.pdf
</t>
    </r>
    <r>
      <rPr>
        <b/>
        <sz val="10"/>
        <color theme="1"/>
        <rFont val="Arial Narrow"/>
        <family val="2"/>
      </rPr>
      <t>Junio</t>
    </r>
    <r>
      <rPr>
        <sz val="10"/>
        <color theme="1"/>
        <rFont val="Arial Narrow"/>
        <family val="2"/>
      </rPr>
      <t xml:space="preserve">: 5 Memorandos y Trazabilidad contestaciones mes de junio de 2023.pdf 
</t>
    </r>
    <r>
      <rPr>
        <b/>
        <sz val="10"/>
        <color theme="1"/>
        <rFont val="Arial Narrow"/>
        <family val="2"/>
      </rPr>
      <t>Julio:</t>
    </r>
    <r>
      <rPr>
        <sz val="10"/>
        <color theme="1"/>
        <rFont val="Arial Narrow"/>
        <family val="2"/>
      </rPr>
      <t xml:space="preserve"> 6 memorandos y Trazabilidad contestaciones mes de julio de 2023.pdf
</t>
    </r>
    <r>
      <rPr>
        <b/>
        <sz val="10"/>
        <color theme="1"/>
        <rFont val="Arial Narrow"/>
        <family val="2"/>
      </rPr>
      <t>Agosto:</t>
    </r>
    <r>
      <rPr>
        <sz val="10"/>
        <color theme="1"/>
        <rFont val="Arial Narrow"/>
        <family val="2"/>
      </rPr>
      <t>5 Memorandos y Trazabilidad contestaciones mes de agosto de 2023.pdf
De acuerdo a lo anterior la actividad se encuentra cumplida</t>
    </r>
  </si>
  <si>
    <r>
      <rPr>
        <b/>
        <sz val="10"/>
        <color theme="1"/>
        <rFont val="Arial Narrow"/>
        <family val="2"/>
      </rPr>
      <t xml:space="preserve">07/09/2023: </t>
    </r>
    <r>
      <rPr>
        <sz val="10"/>
        <color theme="1"/>
        <rFont val="Arial Narrow"/>
        <family val="2"/>
      </rPr>
      <t>Para el II Cuatrimestre no se tienen tareas programadas, se encuentra programada para el mes de Diciembre</t>
    </r>
  </si>
  <si>
    <r>
      <rPr>
        <b/>
        <sz val="10"/>
        <color theme="1"/>
        <rFont val="Arial Narrow"/>
        <family val="2"/>
      </rPr>
      <t>07/09/2023:</t>
    </r>
    <r>
      <rPr>
        <sz val="10"/>
        <color theme="1"/>
        <rFont val="Arial Narrow"/>
        <family val="2"/>
      </rPr>
      <t xml:space="preserve"> Para el II Cuatrimestre no se tienen tareas programadas, se encuentra programada para el mes de Diciembre</t>
    </r>
  </si>
  <si>
    <r>
      <t xml:space="preserve">07/09/2023. Para el II Cuatrimestre se evidencia en los meses:
</t>
    </r>
    <r>
      <rPr>
        <b/>
        <sz val="10"/>
        <color theme="1"/>
        <rFont val="Arial Narrow"/>
        <family val="2"/>
      </rPr>
      <t xml:space="preserve">Mayo: </t>
    </r>
    <r>
      <rPr>
        <sz val="10"/>
        <color theme="1"/>
        <rFont val="Arial Narrow"/>
        <family val="2"/>
      </rPr>
      <t xml:space="preserve">
230602-F-Acta Comité N° 10 fecha 10-05-2023.pdf
Acta Comité N° 11 fecha 24-05-2023 - (1).pdf
Correo_ Secretaria Tecnica - Revisión acta comité 24 de mayo.pdf
</t>
    </r>
    <r>
      <rPr>
        <b/>
        <sz val="10"/>
        <color theme="1"/>
        <rFont val="Arial Narrow"/>
        <family val="2"/>
      </rPr>
      <t>Junio:</t>
    </r>
    <r>
      <rPr>
        <sz val="10"/>
        <color theme="1"/>
        <rFont val="Arial Narrow"/>
        <family val="2"/>
      </rPr>
      <t xml:space="preserve">
28-06-23 Firma Acta Comité N° 12 (15-06-2023).pdf
Correo entrega de actas comité de conciliacion.pdf
</t>
    </r>
    <r>
      <rPr>
        <b/>
        <sz val="10"/>
        <color theme="1"/>
        <rFont val="Arial Narrow"/>
        <family val="2"/>
      </rPr>
      <t>Julio:</t>
    </r>
    <r>
      <rPr>
        <sz val="10"/>
        <color theme="1"/>
        <rFont val="Arial Narrow"/>
        <family val="2"/>
      </rPr>
      <t xml:space="preserve">
19-07-23 Acta Comité N° 14 (12-07-2023) (1).pdf
19-07-23 Acta Comité N° 15 (14-07-2023) (1).pdf
Correo de entrega Actas de Comite de Conciliación julio.pdf
</t>
    </r>
    <r>
      <rPr>
        <b/>
        <sz val="10"/>
        <color theme="1"/>
        <rFont val="Arial Narrow"/>
        <family val="2"/>
      </rPr>
      <t>Agosto:</t>
    </r>
    <r>
      <rPr>
        <sz val="10"/>
        <color theme="1"/>
        <rFont val="Arial Narrow"/>
        <family val="2"/>
      </rPr>
      <t xml:space="preserve">
05-09-23 Acta Comité N° 17 (09-08-2023) ok.pdf
05-09-23 Acta Comité N° 18 (10-08-2023) - EXTRAORDINARIO ok.pdf
Correo entrega de Actas_Comité Conciliación AGOSTO.pdf
De acuerdo a lo anterior la actividad se encuentra cumplida</t>
    </r>
  </si>
  <si>
    <t>07/09/2023. Para el II Cuatrimestre no se encuentran programadas actividades, estan programada para el mes de Diciembre</t>
  </si>
  <si>
    <r>
      <rPr>
        <b/>
        <sz val="10"/>
        <color theme="1"/>
        <rFont val="Arial Narrow"/>
        <family val="2"/>
      </rPr>
      <t>07/09/2023.</t>
    </r>
    <r>
      <rPr>
        <sz val="10"/>
        <color theme="1"/>
        <rFont val="Arial Narrow"/>
        <family val="2"/>
      </rPr>
      <t xml:space="preserve"> Para el II Cuatrimestre no se encuentran programadas actividades, estan programada para el mes de Diciembre</t>
    </r>
  </si>
  <si>
    <r>
      <rPr>
        <b/>
        <sz val="10"/>
        <color theme="1"/>
        <rFont val="Arial Narrow"/>
        <family val="2"/>
      </rPr>
      <t>07/09/2023</t>
    </r>
    <r>
      <rPr>
        <sz val="10"/>
        <color theme="1"/>
        <rFont val="Arial Narrow"/>
        <family val="2"/>
      </rPr>
      <t>.La dependencia Indica "El cumplimiento de la actividad de control es permanente, sin embargo, se remitirá la evidencia correspondiente de acuerdo a lo programado en el mes de diciembre. 
Actividad en Términos</t>
    </r>
  </si>
  <si>
    <r>
      <rPr>
        <b/>
        <sz val="10"/>
        <color theme="1"/>
        <rFont val="Arial Narrow"/>
        <family val="2"/>
      </rPr>
      <t>07/069/2023</t>
    </r>
    <r>
      <rPr>
        <sz val="10"/>
        <color theme="1"/>
        <rFont val="Arial Narrow"/>
        <family val="2"/>
      </rPr>
      <t>.La dependencia Indica "El cumplimiento de la actividad de control es permanente, sin embargo, se remitirá la evidencia correspondiente de acuerdo a lo programado en el mes de diciembre.
Actividad en Términos</t>
    </r>
  </si>
  <si>
    <r>
      <rPr>
        <b/>
        <sz val="10"/>
        <color theme="1"/>
        <rFont val="Arial Narrow"/>
        <family val="2"/>
      </rPr>
      <t xml:space="preserve">04/09/2023. </t>
    </r>
    <r>
      <rPr>
        <sz val="10"/>
        <color theme="1"/>
        <rFont val="Arial Narrow"/>
        <family val="2"/>
      </rPr>
      <t xml:space="preserve"> La dependencia responsable de ejecución informó que los usuarios del equipo RESO diligencian los acuerdo de confidencialidad, lo cuales se diligencian en el momento e la contratación y reposan en el expediente contractual. A la fecha se han diligenciado los siguientes:
Mayo: 22</t>
    </r>
    <r>
      <rPr>
        <sz val="10"/>
        <rFont val="Arial Narrow"/>
        <family val="2"/>
      </rPr>
      <t xml:space="preserve"> usuarios con rol validador, </t>
    </r>
    <r>
      <rPr>
        <sz val="10"/>
        <color theme="1"/>
        <rFont val="Arial Narrow"/>
        <family val="2"/>
      </rPr>
      <t xml:space="preserve">
Julio: 4 usuarios con rol validador
Agosto : 2 usuarios con rol validador, 
Para el II cuatrimestre, se observó la ejecución del control, toda vez que, se allegaron los acuerdos de confidencialidad, en total 28</t>
    </r>
  </si>
  <si>
    <r>
      <rPr>
        <b/>
        <sz val="10"/>
        <color theme="1"/>
        <rFont val="Arial Narrow"/>
        <family val="2"/>
      </rPr>
      <t>06/09/2023</t>
    </r>
    <r>
      <rPr>
        <sz val="10"/>
        <color theme="1"/>
        <rFont val="Arial Narrow"/>
        <family val="2"/>
      </rPr>
      <t xml:space="preserve">. Para el II Cuatrimestre se evidencia
</t>
    </r>
    <r>
      <rPr>
        <b/>
        <sz val="10"/>
        <color theme="1"/>
        <rFont val="Arial Narrow"/>
        <family val="2"/>
      </rPr>
      <t>Mayo:</t>
    </r>
    <r>
      <rPr>
        <sz val="10"/>
        <color theme="1"/>
        <rFont val="Arial Narrow"/>
        <family val="2"/>
      </rPr>
      <t xml:space="preserve">  BASE ORFEO con fecha 02, 08,15, 23 y 30 de mayo
</t>
    </r>
    <r>
      <rPr>
        <b/>
        <sz val="10"/>
        <color theme="1"/>
        <rFont val="Arial Narrow"/>
        <family val="2"/>
      </rPr>
      <t>Junio:</t>
    </r>
    <r>
      <rPr>
        <sz val="10"/>
        <color theme="1"/>
        <rFont val="Arial Narrow"/>
        <family val="2"/>
      </rPr>
      <t xml:space="preserve"> BASE ORFEO con fecha  05, 13 y 26 de Junio
INFORME DE SATISFACCIÓN SG - T2 2023 SAC.pdf
INFORME DE SATISFACCIÓN SG - T2 2023 SAC.pdf
</t>
    </r>
    <r>
      <rPr>
        <b/>
        <sz val="10"/>
        <color theme="1"/>
        <rFont val="Arial Narrow"/>
        <family val="2"/>
      </rPr>
      <t>Julio:</t>
    </r>
    <r>
      <rPr>
        <sz val="10"/>
        <color theme="1"/>
        <rFont val="Arial Narrow"/>
        <family val="2"/>
      </rPr>
      <t xml:space="preserve"> Desde Secretaría General se adelantan seguimientos a la base de datos de PQRSD de la dependencia. Se adjuntan las matrices de seguimiento.
BASE ORFEO con fecha  04, 10, 17 y 31 de Julio
</t>
    </r>
    <r>
      <rPr>
        <b/>
        <sz val="10"/>
        <color theme="1"/>
        <rFont val="Arial Narrow"/>
        <family val="2"/>
      </rPr>
      <t>Agosto</t>
    </r>
    <r>
      <rPr>
        <sz val="10"/>
        <color theme="1"/>
        <rFont val="Arial Narrow"/>
        <family val="2"/>
      </rPr>
      <t>: Desde Secretaría General se adelantan seguimientos a la base de datos de PQRSD de la dependencia. Se adjuntan las matrices de seguimiento. 
BASE ORFEO con fecha  04 de Agosto</t>
    </r>
  </si>
  <si>
    <r>
      <rPr>
        <b/>
        <sz val="10"/>
        <color theme="1"/>
        <rFont val="Arial Narrow"/>
        <family val="2"/>
      </rPr>
      <t xml:space="preserve">05/09/2023 </t>
    </r>
    <r>
      <rPr>
        <sz val="10"/>
        <color theme="1"/>
        <rFont val="Arial Narrow"/>
        <family val="2"/>
      </rPr>
      <t xml:space="preserve">Actividad sealizada semestralmente, evidencia presentada en:
Junio: Publicaciones redes sociales y pag web.docx
Actividad Cumplida
</t>
    </r>
  </si>
  <si>
    <r>
      <rPr>
        <b/>
        <sz val="10"/>
        <color theme="1"/>
        <rFont val="Arial Narrow"/>
        <family val="2"/>
      </rPr>
      <t>07/09/2023.</t>
    </r>
    <r>
      <rPr>
        <sz val="10"/>
        <color theme="1"/>
        <rFont val="Arial Narrow"/>
        <family val="2"/>
      </rPr>
      <t xml:space="preserve"> Para el II Cuatrimestre las UGT indican que  "Para este mes no sé realizó la capacitación del manejo de las presiones indebidas en las Unidades de Gestión Territorial dado que se cumplió con la meta en el mes de Abril.2"
"El riesgo no se ha materializado, dado que desde el 2020 se han llevado a cabo charlas sobre el impacto negativo en la imagen institucional. en el caso que este tipo de actividades se lleven a acabo al interior de las Unidades de Gestión Territorial
Se evidencian lon siguientes archivos:
Capacitación_ Manejo de presiones indebidas - Informe de asistencia 4-25-23.csv
Grabación Abril Capacitación Manejo de presiones indebidas.url
Actividad Cumplida Anticipadamente</t>
    </r>
  </si>
  <si>
    <r>
      <rPr>
        <b/>
        <sz val="10"/>
        <color theme="1"/>
        <rFont val="Arial Narrow"/>
        <family val="2"/>
      </rPr>
      <t xml:space="preserve">07/09/2023. </t>
    </r>
    <r>
      <rPr>
        <sz val="10"/>
        <color theme="1"/>
        <rFont val="Arial Narrow"/>
        <family val="2"/>
      </rPr>
      <t>Para el II Cuatrimestre las UGT indican que  "Para este mes no sé realizó la capacitación del manejo de las presiones indebidas en las Unidades de Gestión Territorial dado que se cumplió con la meta en el mes de Abril.2"
"El riesgo no se ha materializado, dado que desde el 2020 se han llevado a cabo charlas sobre el impacto negativo en la imagen institucional. en el caso que este tipo de actividades se lleven a acabo al interior de las Unidades de Gestión Territorial
Se evidencian lon siguientes archivos:
Capacitación_ Manejo de presiones indebidas - Informe de asistencia 4-25-23.csv
Grabación Abril Capacitación Manejo de presiones indebidas.url
Actividad Cumplida Anticipadamente</t>
    </r>
  </si>
  <si>
    <r>
      <rPr>
        <b/>
        <sz val="10"/>
        <rFont val="Arial Narrow"/>
        <family val="2"/>
      </rPr>
      <t>07/09/2023.</t>
    </r>
    <r>
      <rPr>
        <sz val="10"/>
        <rFont val="Arial Narrow"/>
        <family val="2"/>
      </rPr>
      <t xml:space="preserve"> Para el II Cuatrimestre las UGT indican que  "Para este mes no sé realizó la capacitación del manejo de las presiones indebidas en las Unidades de Gestión Territorial dado que se cumplió con la meta en el mes de Abril.2"
"El riesgo no se ha materializado, dado que desde el 2020 se han llevado a cabo charlas sobre el impacto negativo en la imagen institucional. en el caso que este tipo de actividades se lleven a acabo al interior de las Unidades de Gestión Territorial
Se evidencian lon siguientes archivos:
Capacitación_ Manejo de presiones indebidas - Informe de asistencia 4-25-23.csv
Grabación Abril Capacitación Manejo de presiones indebidas.url
Actividad Cumplida Anticipadamente</t>
    </r>
  </si>
  <si>
    <t>Estado Acción Preventiva</t>
  </si>
  <si>
    <t>Estado Control</t>
  </si>
  <si>
    <t>Etiquetas de fila</t>
  </si>
  <si>
    <t>Almacenista
Subdirección Administrativa y Financiera</t>
  </si>
  <si>
    <t>Consejo Directivo de la ANT</t>
  </si>
  <si>
    <t>Coordinación para la Gestión Contractual - Secretaría General</t>
  </si>
  <si>
    <t>Dirección de Acceso a Tierras (Profesional de Compra Directa DAT)</t>
  </si>
  <si>
    <t>El Equipo técnico de iniciativas comunitarias de la Dirección de Asuntos Étnicos.</t>
  </si>
  <si>
    <t>Equipo de la Subdirección de Asuntos Étnicos</t>
  </si>
  <si>
    <t>Funcionario designado para la custodia de expedientes</t>
  </si>
  <si>
    <t>Grupo de Conceptos - Líder</t>
  </si>
  <si>
    <t>Grupo de Representación Judicial - Líder</t>
  </si>
  <si>
    <t>Líder del grupo de Gestión Documental
Subdirector Administrativo y Financiero</t>
  </si>
  <si>
    <t>Oficina Jurídica - Grupo de Control Interno Disciplinario</t>
  </si>
  <si>
    <t>Profesionales de la Subdirección de Talento Humano que realizan verificación de requisitos mínimos</t>
  </si>
  <si>
    <t>Secretaría General - Servicio al Ciudadano</t>
  </si>
  <si>
    <t xml:space="preserve">Servidor público encargado en el Equipo de Adquisición de Predios </t>
  </si>
  <si>
    <t xml:space="preserve">Subdirección Administrativa y Financiera </t>
  </si>
  <si>
    <t>Subdirección Administrativa y Financiera - Gestión Documental
Secretaría General - EIST</t>
  </si>
  <si>
    <t>Subdirección de Acceso a Tierras en Zonas Focalizadas  (Profesionales asignados)</t>
  </si>
  <si>
    <t>Subdirección de Acceso a Tierras por Demanda y Descongestión   (Profesionales asignados)</t>
  </si>
  <si>
    <t>Subdirección de Administración de Tierras de la Nación  (Profesionales asignados)</t>
  </si>
  <si>
    <t>Subdirección de Procesos Agrarios y Gestión Jurídica: - Contratista – Líderes/Revisores. Subdirección de Seguridad Jurídica: - Contratista – Líderes/Revisores
Unidades de Gestión Territorial - Contratista – Líderes/Revisores</t>
  </si>
  <si>
    <t>Subdirección de Sistemas de Información de Tierras</t>
  </si>
  <si>
    <t>Subdirector de Planeación Operativa</t>
  </si>
  <si>
    <t>Supervisores de contratos en la ANT</t>
  </si>
  <si>
    <t>(en blanco)</t>
  </si>
  <si>
    <t>Cuenta de Estado Control</t>
  </si>
  <si>
    <t>Etiquetas de columna</t>
  </si>
  <si>
    <t>Cuenta de Estado Acción Preventiva</t>
  </si>
  <si>
    <r>
      <rPr>
        <b/>
        <sz val="10"/>
        <color theme="1"/>
        <rFont val="Arial Narrow"/>
        <family val="2"/>
      </rPr>
      <t>07/09/2023</t>
    </r>
    <r>
      <rPr>
        <sz val="10"/>
        <color theme="1"/>
        <rFont val="Arial Narrow"/>
        <family val="2"/>
      </rPr>
      <t xml:space="preserve"> Para el II Cuatrimestre la dependencia indica para los mesde de Mayo, Junio, Julio y Agosto que " Respecto a la actividad expuesta el Grupo Interno de Trabajo de Gestión Contractual en coordinación con la Secretaría General ha venido ejerciendo un acompañamiento a las áreas misionales en la gestión precontractual y particularmente en la estructuración de procesos contractuales. Este acompañamiento consiste en que las áreas antes de radicar los procesos de contratación nos remiten los documentos en borrador por medio de correos electrónicos con el fin de hacer una revisión previa por parte de los abogados del Grupo, de este modo advertimos tempranamente sobre deficiencias en la estructuración, en los soportes y documentación previa y/o marco legal aplicable en los procesos de contratación en cualquiera de sus modalidades.
Como soporte de lo anterior, remitimos una muestra de correos remitidos por parte del Grupo de Contratos a las áreas misionales en cumplimiento de la actividad expuesta"
De acuerdo a lo anterior se evidencian la muestra de 5 correos para el mes de mayo, 5 correos en junio, 7 correos en julio y 5 correos en Agosto para un total de 22 archivos.
Actividad Cumplida</t>
    </r>
  </si>
  <si>
    <r>
      <rPr>
        <b/>
        <sz val="10"/>
        <color theme="1"/>
        <rFont val="Arial Narrow"/>
        <family val="2"/>
      </rPr>
      <t>07/09/2023.</t>
    </r>
    <r>
      <rPr>
        <sz val="10"/>
        <color theme="1"/>
        <rFont val="Arial Narrow"/>
        <family val="2"/>
      </rPr>
      <t xml:space="preserve"> Para el II Cuatrimestre la dependencia indica que "Se remite como evidencia de cumplimiento de la actividad, la matriz de aisgnación de procesos del mes de mayo, junio, julio y agosto de 2023.
Se evidencia en cada una de las carpetas del share point los archivos en excel como evidencia.
REPARTO MAYO.xlsx
REPARTO JUNIOxlsx.xlsx
REPARTO_JULIO.xlsx
REPARTO_ AGOSTO 2023.xlsx
De acuerdo a lo anterior la actividad está cumplida
</t>
    </r>
  </si>
  <si>
    <r>
      <rPr>
        <b/>
        <sz val="10"/>
        <color theme="1"/>
        <rFont val="Arial Narrow"/>
        <family val="2"/>
      </rPr>
      <t>07/09/2023.</t>
    </r>
    <r>
      <rPr>
        <sz val="10"/>
        <color theme="1"/>
        <rFont val="Arial Narrow"/>
        <family val="2"/>
      </rPr>
      <t xml:space="preserve"> Para el II Cuatrimestre la dependencia indica "A través del Aplicativo Klic, el supervisor del contrato realiza la verificación inicial de los requisitos mínimos para la realización de pago, de igual manera por medio del Sistema Radicador de cuentas PAABS, se realiza una segunda verificación a fondo de los requisitos. Esto de acuerdo al procedimiento de gestión de pagos. Se remite adjunto un reporte del aplicativo Klic con los rechazos y comentarios por parte de los supervisores en el ejercicio de revisión.
La OCI evidencia en Share Point para los meses de mayo, junio, julio y Agosto los reportes en archivos de excel sobre Informes aprobados y rechazados.
Mayo
rptInformesAprobadosdosSup.xlsx
rptInformesRechazadosSup.xlsx
Junio
rptInformesAprobadosdosSup.xlsx
rptInformesRechazadosSup.xlsx
Julio
rptInformesAprobadosdosSup (2).xlsx
rptInformesRechazadosSup (2).xlsx
Agosto
rptInformesAprobadosdosSup (2).xlsx
rptInformesRechazadosSup (2).xlsx
Actividad Cumplida</t>
    </r>
  </si>
  <si>
    <t>A través del Aplicativo Klic, el supervisor del contrato realiza la verificación inicial de los requisitos mínimos para la realización de pago, de igual manera por medio del Sistema Radicador de cuentas PAABS, se realiza una segunda verificación a fondo de los requisitos. Esto de acuerdo al procedimiento de gestión de pagos. 
Se remite adjunto un reporte del aplicativo Klic con los rechazos y comentarios por parte de los supervisores en el ejercicio de revisión.
Mayo
rptInformesAprobadosdosSup.xlsx
rptInformesRechazadosSup.xlsx
Junio
rptInformesAprobadosdosSup.xlsx
rptInformesRechazadosSup.xlsx
Julio
rptInformesAprobadosdosSup (2).xlsx
rptInformesRechazadosSup (2).xlsx
Agosto
rptInformesAprobadosdosSup (2).xlsx
rptInformesRechazadosSup (2).xlsx
Actividad Cumplida</t>
  </si>
  <si>
    <r>
      <rPr>
        <b/>
        <sz val="10"/>
        <color theme="1"/>
        <rFont val="Arial Narrow"/>
        <family val="2"/>
      </rPr>
      <t xml:space="preserve">07/09/2023. </t>
    </r>
    <r>
      <rPr>
        <sz val="10"/>
        <color theme="1"/>
        <rFont val="Arial Narrow"/>
        <family val="2"/>
      </rPr>
      <t>Para el II Cuatrimestre se evidencia en el share point mes de Junio el Consolidado de prestamos enero a junio 2023.xlsx y la Forma ADMBS-F-029 Prestamos Enero a Junio 2023.pdf
Actividad Cumplida</t>
    </r>
  </si>
  <si>
    <r>
      <rPr>
        <b/>
        <sz val="10"/>
        <color theme="1"/>
        <rFont val="Arial Narrow"/>
        <family val="2"/>
      </rPr>
      <t>07/09/2023</t>
    </r>
    <r>
      <rPr>
        <sz val="10"/>
        <color theme="1"/>
        <rFont val="Arial Narrow"/>
        <family val="2"/>
      </rPr>
      <t>. Para el II Cuatrimestre se evidencia en el share point mes de Junio Expedientes generados en ORFEO.xlsx por el I Semestre
Actividad Cumplida</t>
    </r>
  </si>
  <si>
    <r>
      <rPr>
        <b/>
        <sz val="10"/>
        <color theme="1"/>
        <rFont val="Arial Narrow"/>
        <family val="2"/>
      </rPr>
      <t>07/09/2023.</t>
    </r>
    <r>
      <rPr>
        <sz val="10"/>
        <color theme="1"/>
        <rFont val="Arial Narrow"/>
        <family val="2"/>
      </rPr>
      <t xml:space="preserve"> Para el II Cuatrimestre se evidencia en el share point mes de Julio  los archivos :
Auditoría pagos Segundo Trim..docx
Reporte (Abril-Junio).xlsx
De acuerdo a lo anterior se cumple con el reporte Trimestral programado.
Actividad Cumplida</t>
    </r>
  </si>
  <si>
    <r>
      <rPr>
        <b/>
        <sz val="10"/>
        <color theme="1"/>
        <rFont val="Arial Narrow"/>
        <family val="2"/>
      </rPr>
      <t>07/09/2023</t>
    </r>
    <r>
      <rPr>
        <sz val="10"/>
        <color theme="1"/>
        <rFont val="Arial Narrow"/>
        <family val="2"/>
      </rPr>
      <t>.La Oficina de Control Interno indica "La funcionaria Lila María Guzmán realiza la socialización del Código de Ética del Auditor a los integrantes de la Oficina de Control Interno" en el mes de mayo, se evidencia Listado Asistencia a la Socialización Codigo de Etica.pdf
Actividad cumplida</t>
    </r>
  </si>
  <si>
    <r>
      <rPr>
        <b/>
        <sz val="10"/>
        <rFont val="Arial Narrow"/>
        <family val="2"/>
      </rPr>
      <t>07/09/2023.</t>
    </r>
    <r>
      <rPr>
        <sz val="10"/>
        <rFont val="Arial Narrow"/>
        <family val="2"/>
      </rPr>
      <t xml:space="preserve"> Para el II Cautrimestre la Oficina de Control Interno, realiza la actualización de documentos en el Sistema Integrado de Gestión en el mes dejunio y julio para  los siguientes formatos:
Junio
SEYM-F-004 PLAN ANUAL DE AUDITORÍA INTERNA
SEYM-F-005 PROGRAMA DE AUDITORÍA INTERNA
SEYM-F-007 INFORME DETALLADO DE AUDITORÍA INTERNA
SEYM-F-009 ACUERDO DE CONFIDENCIALIDAD Y DECLARACIÓN DE NO CONFLICTO DE INTERESES 
Julio
SEYM-F-006 Pruebas de auditoría  V2
SEYM-F-010 Carta de representación 
SEYM-F-011 Carta de compromiso 
SEYM-F-012 Informe ejecutivo 
Se evidencian los formatos cargados en el Share point y en el SIG</t>
    </r>
  </si>
  <si>
    <r>
      <rPr>
        <b/>
        <sz val="10"/>
        <color theme="1"/>
        <rFont val="Arial Narrow"/>
        <family val="2"/>
      </rPr>
      <t>08/09/2023</t>
    </r>
    <r>
      <rPr>
        <sz val="10"/>
        <color theme="1"/>
        <rFont val="Arial Narrow"/>
        <family val="2"/>
      </rPr>
      <t>. Para el II Cuatrimestre la dependencia indica que "La Coordinación para la Gestión Contratual remite como evidencia de cumplimiento de la acción preventiva los lineamientos para la liquidación de contratos y convenios comunicada a través del memorando No. 20236000158903, así como los documentos que soportan la gestión realizada. "
De acuerdo a la revisión por la OCI se  evidencian los siguientes documentos cargados en el Share Point en el mes de junio:
1. Prevención Contrato Realidad.PDF
10. Memorandos de Entendimiento.pdf
11. Guia Registro Secop II Proveedores.pdf
2. Lineamientos Uso Adecuado Secop II.pdf
3. Socialización Manual Contratación.pptx
4. Lineamiento liquidación Contratos y Convenios.pdf  memorando No. 20236000158903
5. Plazos Modalidades de Selección.pdf
6. Socialización Manual Supervisores.pptx
7. Guia Legalización Secop II Proveedores.pdf
8. Publicación Expedientes Secop.pdf
9. Lineamiento Supervisiores y Archivo.pdf
De acuerdo a lo anterior, actividad cumplida</t>
    </r>
  </si>
  <si>
    <r>
      <rPr>
        <b/>
        <sz val="10"/>
        <color theme="1"/>
        <rFont val="Arial Narrow"/>
        <family val="2"/>
      </rPr>
      <t>08/09/2023.</t>
    </r>
    <r>
      <rPr>
        <sz val="10"/>
        <color theme="1"/>
        <rFont val="Arial Narrow"/>
        <family val="2"/>
      </rPr>
      <t xml:space="preserve"> Para el II Cuatrimestre la dependencia indica que "La Coordinación para la Gestión Contratual remite como evidencia de cumplimiento de la acción preventiva los lineamientos para la liquidación de contratos y convenios comunicada a través del memorando No. 20236000158903, así como los documentos que soportan la gestión realizada. "
De acuerdo a la revisión por la OCI se  evidencian los siguientes documentos cargados en el Share Point en el mes de junio:
1. Prevención Contrato Realidad.PDF
10. Memorandos de Entendimiento.pdf
11. Guia Registro Secop II Proveedores.pdf
2. Lineamientos Uso Adecuado Secop II.pdf
3. Socialización Manual Contratación.pptx
4. Lineamiento liquidación Contratos y Convenios.pdf  memorando No. 20236000158903
5. Plazos Modalidades de Selección.pdf
6. Socialización Manual Supervisores.pptx
7. Guia Legalización Secop II Proveedores.pdf
8. Publicación Expedientes Secop.pdf
9. Lineamiento Supervisiores y Archivo.pdf
De acuerdo a lo anterior, actividad cumplida</t>
    </r>
  </si>
  <si>
    <r>
      <rPr>
        <b/>
        <sz val="10"/>
        <color theme="1"/>
        <rFont val="Arial Narrow"/>
        <family val="2"/>
      </rPr>
      <t>08/09/2023</t>
    </r>
    <r>
      <rPr>
        <sz val="10"/>
        <color theme="1"/>
        <rFont val="Arial Narrow"/>
        <family val="2"/>
      </rPr>
      <t>. Para el II Cuatrimestre la dependencia indica "La Coordinación para la gestión contractual remite como evidencia de cumplimiento el memorando No. 20236000197183 sobre las recomendaciones para el uso adecuado de usuarios en SECOP II, lo anterior como parte de la implementación de la estrategia de seguimiento, revisión y verificación en la plataforma SECOP II. Adicionalmente, el memorando No. 2023600017905 con la solicitud de verificación de documentación cargada en la ejecución en SECOP II. 
La OCI evidencia en el share point para el mes de Julio:
3. Guia Registro Secop II Proveedores.pdf
4. Guia Legalización Secop II Proveedores.pdf
5. Circular Publicación Expedientes Secop II.pdf
6. Lineamientos uso adecuado secop II.pdf
Actividad Cumplida</t>
    </r>
  </si>
  <si>
    <r>
      <rPr>
        <b/>
        <sz val="10"/>
        <color theme="1"/>
        <rFont val="Arial Narrow"/>
        <family val="2"/>
      </rPr>
      <t xml:space="preserve">08/09/2023. </t>
    </r>
    <r>
      <rPr>
        <sz val="10"/>
        <color theme="1"/>
        <rFont val="Arial Narrow"/>
        <family val="2"/>
      </rPr>
      <t>Para el II Cuatrimestre la dependencia indica</t>
    </r>
    <r>
      <rPr>
        <b/>
        <sz val="10"/>
        <color theme="1"/>
        <rFont val="Arial Narrow"/>
        <family val="2"/>
      </rPr>
      <t xml:space="preserve"> "</t>
    </r>
    <r>
      <rPr>
        <sz val="10"/>
        <color theme="1"/>
        <rFont val="Arial Narrow"/>
        <family val="2"/>
      </rPr>
      <t xml:space="preserve"> El Grupo de Contratos realizó la socialización del Manual de supervisión y de contratación a los colaboradores de la entidad. Se adjunta el correo electrónico correspondiente. "
De acuerdo a la revisión realizada en el Share Point, se evidencia correo en el mes de agosto:
Socialización de Manual de supervisión e interventoría de contratos y convenios. .msg
Actividad cumplida</t>
    </r>
  </si>
  <si>
    <r>
      <rPr>
        <b/>
        <sz val="10"/>
        <color theme="1"/>
        <rFont val="Arial Narrow"/>
        <family val="2"/>
      </rPr>
      <t>08/09/2023.</t>
    </r>
    <r>
      <rPr>
        <sz val="10"/>
        <color theme="1"/>
        <rFont val="Arial Narrow"/>
        <family val="2"/>
      </rPr>
      <t xml:space="preserve"> Para el II Cuatrimestre no hay actividades programadas.</t>
    </r>
  </si>
  <si>
    <r>
      <rPr>
        <b/>
        <sz val="10"/>
        <color theme="1"/>
        <rFont val="Arial Narrow"/>
        <family val="2"/>
      </rPr>
      <t>08/09/2023. P</t>
    </r>
    <r>
      <rPr>
        <sz val="10"/>
        <color theme="1"/>
        <rFont val="Arial Narrow"/>
        <family val="2"/>
      </rPr>
      <t>ara el II Cuatrimestre no hay actividades programadas.</t>
    </r>
  </si>
  <si>
    <r>
      <rPr>
        <b/>
        <sz val="10"/>
        <color theme="1"/>
        <rFont val="Arial Narrow"/>
        <family val="2"/>
      </rPr>
      <t>08/09/2023.</t>
    </r>
    <r>
      <rPr>
        <sz val="10"/>
        <color theme="1"/>
        <rFont val="Arial Narrow"/>
        <family val="2"/>
      </rPr>
      <t xml:space="preserve"> Para el II Cuatrimestre la dependencia indica "La Subdirección Adminsitrativa y Financiera el 30 de junio de la vigencia 2023, realizó la capacitación sobre la radicación de cuentas y pagos. Durante la capacitación, se socializaron los procedimientos y requisitos para la radicación de cuentas de pagos en la entidad. Se aporta la asistencia de la capacitación y los resultados de la evaluación realizada."
De acuerdo a la revisión realizada en el Share Point, se evidencia en la carpeta del mes de Junio los siguientes archivos.
Asistencia Capacitaciones.xlsx
BANNER - ASPECTOS BÁSICOS DE RADICACIÓN ORFEO JUNO 2023.jpg
Correo Capacitaciones Ant - Outlook.pdf
Evaluacion - Charla_ Radicación de Cuentas.pdf
Lista de asistencia ORFEO 28 junio 2023.xlsx
ORFEO Aspectos básicos de radicación - jun (1).mp4
ORFEO Aspectos básicos de radicación - jun.mp4
Actividad cumplida</t>
    </r>
  </si>
  <si>
    <r>
      <rPr>
        <b/>
        <sz val="10"/>
        <color theme="1"/>
        <rFont val="Arial Narrow"/>
        <family val="2"/>
      </rPr>
      <t>08/09/2023.</t>
    </r>
    <r>
      <rPr>
        <sz val="10"/>
        <color theme="1"/>
        <rFont val="Arial Narrow"/>
        <family val="2"/>
      </rPr>
      <t xml:space="preserve"> Para el II Cuatrimestre la Oficina de Control Interno indica "Se realizó la verificación de los ejercicios establecidos para el mes de mayo:
1. Seguimiento al cumplimiento del plan anticorrupción y de atención al ciudadano - PAAC, 2. Seguimiento a la gestión de riesgos de corrupción - MRC
Junio:
1. Auditoría procesos agrarios - Deslinde, 2. Seguimiento sobre la participación femenina en  cargos directivos - Ley de Cuotas 
3. Seguimiento a Ley de Transparencia y del derecho de acceso a la información pública 
Julio
1. Seguimiento al cumplimiento de las medidas de austeridad del gasto, 2. Seguimiento a la atención de las peticiones , 3. Evaluación independiente del estado del sistema de control interno, 4. Transmisión del avance al plan de mejoramiento CGR en SIRECI 
5 .Reporte de avance del plan de mejoramiento archivístico , 6 . Informe de Seguimiento a la Gestión documental de la Agencia Nacional de Tierras Junio 2023 
Agosto: 
1. Verificación y certificación sobre la información litigiosa del estado (EKOGUI) (se publicará el 15 de septiembre)
2. Seguimiento a la gestión de los riesgos de gestión e informáticos (se publicará el 15 de septiembre)
Los anteriores seguimientos no se finalizaron en el mes de agosto, de acuerdo con nuestro estatuto de la Actividad de Auditoría Interna de La Agencia Nacional de Tierras, SEYM-Politica-002, V2 del 29/03/2023, numeral 5 en el cual se cita: "Gestionar el plan anual de auditorías aprobado, el cual podrá ajustar en cuanto forma, fechas de ejecución e inclusión de nuevas actividades. Los ajustes se informarán al Representante Legal y al Comité Institucional de Coordinación de Control Interno junto a la justificación correspondiente. También se debe comunicar el impacto de cualquier limitación de recursos". los ejercicios nombrados anterior mente se publicarán en el mes de septiembre en razón a que fue necesario analizar la muestra de verificación más detallada con el fin de emitir un informe congruente. 
Adicional en el mes de agosto se encuentran en ejecución las siguientes auditorías: 
1. Auditoría financiera, presupuestal y contable (julio - septiembre)
2. Auditoría a la contratación institucional - Precontractual y Supervisión (agosto - octubre)
De acuerdo a la revisión en el share point, se evidencian los siguientes documentos:
Mayo:Plan anticorrupción – Agencia Nacional de Tierras.pdf
Plan anticorrupción y de atención al ciudadano y mapa de riesgos de corrupción. – Agencia Nacional de Tierras.pdf
Junio: Informes de Auditorías Internas – Deslinde.pdf, Informes de Seguimiento – Ley de transparencia.pdf
Julio:20230131_Publicación Informe Final.jpeg, 20230731_Publicacion informe final.pdf, 20230731_Publicacion transmision.msg, Pan de mejoramiento Institucional.pdf, Plan de Mejoramiento Archivistico.pdf, Seguimiento a las Peticiones.pdf
Agosto: E-KOGUI, Seguimiento a la gestión de los riesgos de gestión e informáticos
</t>
    </r>
  </si>
  <si>
    <r>
      <rPr>
        <b/>
        <sz val="10"/>
        <color theme="1"/>
        <rFont val="Arial Narrow"/>
        <family val="2"/>
      </rPr>
      <t xml:space="preserve">08/09/2023. </t>
    </r>
    <r>
      <rPr>
        <sz val="10"/>
        <color theme="1"/>
        <rFont val="Arial Narrow"/>
        <family val="2"/>
      </rPr>
      <t xml:space="preserve">Para el II Cuatrimestre la Oficina de Control Interno indica "Se realizó la verificación de los ejercicios establecidos para el mes de mayo:
1. Seguimiento al cumplimiento del plan anticorrupción y de atención al ciudadano - PAAC, 2. Seguimiento a la gestión de riesgos de corrupción - MRC
Junio:
1. Auditoría procesos agrarios - Deslinde, 2. Seguimiento sobre la participación femenina en  cargos directivos - Ley de Cuotas 
3. Seguimiento a Ley de Transparencia y del derecho de acceso a la información pública 
Julio
1. Seguimiento al cumplimiento de las medidas de austeridad del gasto, 2. Seguimiento a la atención de las peticiones , 3. Evaluación independiente del estado del sistema de control interno, 4. Transmisión del avance al plan de mejoramiento CGR en SIRECI 
5 .Reporte de avance del plan de mejoramiento archivístico , 6 . Informe de Seguimiento a la Gestión documental de la Agencia Nacional de Tierras Junio 2023 
Agosto: 
1. Verificación y certificación sobre la información litigiosa del estado (EKOGUI) (se publicará el 15 de septiembre)
2. Seguimiento a la gestión de los riesgos de gestión e informáticos (se publicará el 15 de septiembre)
Los anteriores seguimientos no se finalizaron en el mes de agosto, de acuerdo con nuestro estatuto de la Actividad de Auditoría Interna de La Agencia Nacional de Tierras, SEYM-Politica-002, V2 del 29/03/2023, numeral 5 en el cual se cita: "Gestionar el plan anual de auditorías aprobado, el cual podrá ajustar en cuanto forma, fechas de ejecución e inclusión de nuevas actividades. Los ajustes se informarán al Representante Legal y al Comité Institucional de Coordinación de Control Interno junto a la justificación correspondiente. También se debe comunicar el impacto de cualquier limitación de recursos". los ejercicios nombrados anterior mente se publicarán en el mes de septiembre en razón a que fue necesario analizar la muestra de verificación más detallada con el fin de emitir un informe congruente. 
Adicional en el mes de agosto se encuentran en ejecución las siguientes auditorías: 
1. Auditoría financiera, presupuestal y contable (julio - septiembre)
2. Auditoría a la contratación institucional - Precontractual y Supervisión (agosto - octubre)
De acuerdo a la revisión en el Share Point, se evidencia para:
Mayo: CHECK LIST MENSUAL.xlsx
Junio: CHECK LIST MENSUAL (3).xlsx
Julio: CHECK LIST MENSUAL (3).xlsx
</t>
    </r>
  </si>
  <si>
    <r>
      <rPr>
        <b/>
        <sz val="10"/>
        <rFont val="Arial Narrow"/>
        <family val="2"/>
      </rPr>
      <t>04/09/2023.</t>
    </r>
    <r>
      <rPr>
        <sz val="10"/>
        <rFont val="Arial Narrow"/>
        <family val="2"/>
      </rPr>
      <t xml:space="preserve">  Se observó la realización de las siguientes actividades:
Mayo: Cartilla de participación.pdf
11 de Mayo de 2023: Formulacion_ListadoAsistenciaMayo.pdf Socializacion comunitaria formulacion POSPR Palmira -Sacramento - La Isabel- Santa Clara-Cristalina Lonja
Guión Comunicaciones.docx
Junio: Cartilla de participación.pdf
02062023_ListadosAsistencia_ImplementacionJun.pdf- El Carmen de Bolivar
Julio: Cartilla de participación.pdf
05/07/2023 ListadosFormulacion_Julio.pdf Municipio de La Plata-Huila, 
07/07/2023 ListadosFormulacion_Julio.pdf Municipio de San Luis-Antioquia,San Rafael-Antioquia, Corregimiento de Arjona
25/07/2023 ListadosImplementacion_Julio.pdf Sacramento -La Y, Cristalina Alta 2 Sacramento, 
26/07/2023  ListadosImplementacion_Julio.pdf Sacramento-Fundación, Caracoli, Carmen de Bolivar
Agosto:02/03/04/05/10/11/12/13/15/16/17de Agosto ListadosAsistencia_Formulacion_Agosto.pdf San Carlos- Córdoba, Puerto Nare- Antioquia, Aipe-Huila, La Primavera-Vichada, El paso-Cesar, Altos del Rosario-Bolivar
Socialización étnica_ModeloFORMULA.pptx
Socialización JAC_ModeloFORMULACIO.pptx
Actividad Cumplida
</t>
    </r>
  </si>
  <si>
    <r>
      <rPr>
        <b/>
        <sz val="10"/>
        <color theme="1"/>
        <rFont val="Arial Narrow"/>
        <family val="2"/>
      </rPr>
      <t xml:space="preserve">06/09/2023 </t>
    </r>
    <r>
      <rPr>
        <sz val="10"/>
        <color theme="1"/>
        <rFont val="Arial Narrow"/>
        <family val="2"/>
      </rPr>
      <t>Para el II Cuatrimestre se presentaron las siguientes evidencias, quedando la actividad como cumplida</t>
    </r>
    <r>
      <rPr>
        <b/>
        <sz val="10"/>
        <color theme="1"/>
        <rFont val="Arial Narrow"/>
        <family val="2"/>
      </rPr>
      <t xml:space="preserve">
Mayo </t>
    </r>
    <r>
      <rPr>
        <sz val="10"/>
        <color theme="1"/>
        <rFont val="Arial Narrow"/>
        <family val="2"/>
      </rPr>
      <t xml:space="preserve">
121 AA INICIO.xlsx
126 AA ETAPA PROBATORIA.xlsx
260 IMPULSOS PROCESALES.xlsx
329 CIERRES.xlsx
Total 836
</t>
    </r>
    <r>
      <rPr>
        <b/>
        <sz val="10"/>
        <color theme="1"/>
        <rFont val="Arial Narrow"/>
        <family val="2"/>
      </rPr>
      <t>Junio</t>
    </r>
    <r>
      <rPr>
        <sz val="10"/>
        <color theme="1"/>
        <rFont val="Arial Narrow"/>
        <family val="2"/>
      </rPr>
      <t xml:space="preserve">
166 IMPULSOS PROCESALES.xlsx
20 AA CIRERES.xlsx
23 IMPULSOS PROCESALES.xlsx
259 CIERRES.xlsx
28 AA ETAPA PROBATORIA-SPAGJ.xlsx
3 AA INICIO EXP- SPAGJ.xlsx
58 AA INICIO SPAGJ.xlsx
87 AA ETAPA PROBATORIA -SPAGJ.xlsx
Total 644
</t>
    </r>
    <r>
      <rPr>
        <b/>
        <sz val="10"/>
        <color theme="1"/>
        <rFont val="Arial Narrow"/>
        <family val="2"/>
      </rPr>
      <t>Julio</t>
    </r>
    <r>
      <rPr>
        <sz val="10"/>
        <color theme="1"/>
        <rFont val="Arial Narrow"/>
        <family val="2"/>
      </rPr>
      <t xml:space="preserve">
157 AA INCIO EXP-SPA.xlsx
216 CIERRES.xlsx
373 IMPULSOS PROCESALES.xlsx
77 AA ETAPA PROBATORA-SPA.xlsx
Total 823
</t>
    </r>
    <r>
      <rPr>
        <b/>
        <sz val="10"/>
        <color theme="1"/>
        <rFont val="Arial Narrow"/>
        <family val="2"/>
      </rPr>
      <t>Agosto</t>
    </r>
    <r>
      <rPr>
        <sz val="10"/>
        <color theme="1"/>
        <rFont val="Arial Narrow"/>
        <family val="2"/>
      </rPr>
      <t xml:space="preserve">
11 CIERRES.xlsx
36 AA ETAPA PROBATORIA-SPA.xlsx
368 IMPULSOS PROCESALES.xlsx
45 AA INICIO-SPAG.xlsx
Total 460
</t>
    </r>
  </si>
  <si>
    <r>
      <rPr>
        <b/>
        <sz val="10"/>
        <color theme="1"/>
        <rFont val="Arial Narrow"/>
        <family val="2"/>
      </rPr>
      <t>04/09/2023.</t>
    </r>
    <r>
      <rPr>
        <sz val="10"/>
        <color theme="1"/>
        <rFont val="Arial Narrow"/>
        <family val="2"/>
      </rPr>
      <t xml:space="preserve">  Se observaron soportes de las siguientes actividades:
</t>
    </r>
    <r>
      <rPr>
        <b/>
        <sz val="10"/>
        <color theme="1"/>
        <rFont val="Arial Narrow"/>
        <family val="2"/>
      </rPr>
      <t>Mayo:</t>
    </r>
    <r>
      <rPr>
        <sz val="10"/>
        <color theme="1"/>
        <rFont val="Arial Narrow"/>
        <family val="2"/>
      </rPr>
      <t xml:space="preserve"> Enlace retroalimentación mayo RESO.pdf
Reunion teams.png
</t>
    </r>
    <r>
      <rPr>
        <b/>
        <sz val="10"/>
        <color theme="1"/>
        <rFont val="Arial Narrow"/>
        <family val="2"/>
      </rPr>
      <t>Junio:</t>
    </r>
    <r>
      <rPr>
        <sz val="10"/>
        <color theme="1"/>
        <rFont val="Arial Narrow"/>
        <family val="2"/>
      </rPr>
      <t xml:space="preserve"> ENLACE RETROALIMENTACIÓN.pdf
</t>
    </r>
    <r>
      <rPr>
        <b/>
        <sz val="10"/>
        <color theme="1"/>
        <rFont val="Arial Narrow"/>
        <family val="2"/>
      </rPr>
      <t>Julio:</t>
    </r>
    <r>
      <rPr>
        <sz val="10"/>
        <color theme="1"/>
        <rFont val="Arial Narrow"/>
        <family val="2"/>
      </rPr>
      <t xml:space="preserve">Listado asistencia.PDF
</t>
    </r>
    <r>
      <rPr>
        <b/>
        <sz val="10"/>
        <color theme="1"/>
        <rFont val="Arial Narrow"/>
        <family val="2"/>
      </rPr>
      <t>Agosto:</t>
    </r>
    <r>
      <rPr>
        <sz val="10"/>
        <color theme="1"/>
        <rFont val="Arial Narrow"/>
        <family val="2"/>
      </rPr>
      <t xml:space="preserve"> LISTADO_ASITENCIA_11_08_2023.pdf, PRESENTACION DIVULGACION DE TERCER.pptx
Para el II cuatrimestre del 2023, se observó la ejecución del control.
</t>
    </r>
  </si>
  <si>
    <r>
      <rPr>
        <b/>
        <sz val="10"/>
        <rFont val="Arial Narrow"/>
        <family val="2"/>
      </rPr>
      <t>08/09/2023</t>
    </r>
    <r>
      <rPr>
        <sz val="10"/>
        <rFont val="Arial Narrow"/>
        <family val="2"/>
      </rPr>
      <t xml:space="preserve">. La dependencia indica en el mes de junio que : "Se anexa Acta con verificación de requisitos jurídicos, técnicos y ambientales del propietario y predio objeto de materialización del subsidio".
De acuerdo a la revisión por la OCI del II Cuatrimestre  se encuentra como evidencia el Acta de verificación de procedimientos Subsidios para el segundo Trimestre cargada en el Share Point
ACTA VERIFICACIÓN PROCEDIMIENTOS_SubsidiosAdquisición 2.1.pdf
Actividad  cumplida
</t>
    </r>
  </si>
  <si>
    <r>
      <rPr>
        <b/>
        <sz val="10"/>
        <rFont val="Arial Narrow"/>
        <family val="2"/>
      </rPr>
      <t xml:space="preserve">
08/09/2023.</t>
    </r>
    <r>
      <rPr>
        <sz val="10"/>
        <rFont val="Arial Narrow"/>
        <family val="2"/>
      </rPr>
      <t xml:space="preserve"> La dependencia indica en el mes de junio que : "Se anexa acta, con sus soportes, donde  se verifica el cumplimiento de requisitos tecnicos y financieros, correspondiente a la implementacion del proyecto productivo para la materializacion de un subsidio."
De acuerdo a la revisión por la OCI del II Cuatrimestre se encuentra  como evidencia el Acta de verificación de procedimientos Subsidios para el segundo Trimestre cargadas en el Share Point
ACTA VERIFICACIÓN PROCEDIMIENTOS_SubsidiosPProductivos 2.2.pdf
Actividad  cumplida
</t>
    </r>
  </si>
  <si>
    <r>
      <rPr>
        <b/>
        <sz val="10"/>
        <rFont val="Arial Narrow"/>
        <family val="2"/>
      </rPr>
      <t>08/09/2023</t>
    </r>
    <r>
      <rPr>
        <sz val="10"/>
        <rFont val="Arial Narrow"/>
        <family val="2"/>
      </rPr>
      <t>. La dependencia indica que para el mes de Junio "Se anexa acta con Expediente, verificación  Informe Técnico Juridico Preliminar y Acto Administrativo de Apertura"
De acuerdo a la revisión por la OCI del II Cuatrimestre se encuentra como evidencia el Acta para el semestre en el Share Point
ACTA VERIFICACIÓN PROCEDIMIENTOS_Barrido ACCTI-COR-C.4.1.pdf
Actividad Cumplida</t>
    </r>
  </si>
  <si>
    <r>
      <rPr>
        <b/>
        <sz val="10"/>
        <rFont val="Arial Narrow"/>
        <family val="2"/>
      </rPr>
      <t xml:space="preserve">08/09/2023. </t>
    </r>
    <r>
      <rPr>
        <sz val="10"/>
        <rFont val="Arial Narrow"/>
        <family val="2"/>
      </rPr>
      <t>La dependencia indica que para el mes de Junio "Se anexa acta con Expediente, verificación de Informe Técnico Juridico Definitivo, Acto Administrativo de Cierre. Y FMI registrado.
De acuerdo a la revisión por la OCI del II Cuatrimestre  se encuentra como  evidencia el Acta para el semestre en el Share Point
ACTA VERIFICACIÓN PROCEDIMIENTOS_Barrido ACCTI-COR-C.4.2.pdf
Actividad Cumplida</t>
    </r>
  </si>
  <si>
    <r>
      <rPr>
        <b/>
        <sz val="10"/>
        <rFont val="Arial Narrow"/>
        <family val="2"/>
      </rPr>
      <t>07/09/2023.</t>
    </r>
    <r>
      <rPr>
        <sz val="10"/>
        <rFont val="Arial Narrow"/>
        <family val="2"/>
      </rPr>
      <t xml:space="preserve"> Para el II Cuatrimestre se evdiencia en el mes de Julio archivo en pdf:
 Correo de evidencia de Gestion de riesgos de Corrupción GTHU-COR-C.5.2.pdf. No se evdiencia matriz de registro con el control de prestamo de expedientes a sujetos procesales, por lo tanto no es posible cuantificar el indicador.</t>
    </r>
  </si>
  <si>
    <r>
      <rPr>
        <b/>
        <sz val="10"/>
        <rFont val="Arial Narrow"/>
        <family val="2"/>
      </rPr>
      <t>07/09/2023</t>
    </r>
    <r>
      <rPr>
        <sz val="10"/>
        <rFont val="Arial Narrow"/>
        <family val="2"/>
      </rPr>
      <t xml:space="preserve"> Para el II Cuatrimestre y de acuerdo a la especificación que tiene la descripción del control "Digitalización de expedientes disciplinarios archivados", como soporte se debe cargar una matriz de Seguimiento y control de procesos disciplinarios donde se pueda validar el Número de expedientes disciplinarios archivados con respecto al total de Expedientes, no se evidencia dicha matriz en las carpetas del Share Point,</t>
    </r>
    <r>
      <rPr>
        <b/>
        <sz val="10"/>
        <color rgb="FFFF0000"/>
        <rFont val="Arial Narrow"/>
        <family val="2"/>
      </rPr>
      <t>(Favor indicar por qué no se deja la matriz completa)</t>
    </r>
    <r>
      <rPr>
        <sz val="10"/>
        <rFont val="Arial Narrow"/>
        <family val="2"/>
      </rPr>
      <t xml:space="preserve"> la actividad se debe realizar trimestralmente lo que tampoco se puede evidenciar. 
</t>
    </r>
  </si>
  <si>
    <r>
      <rPr>
        <b/>
        <sz val="10"/>
        <rFont val="Arial Narrow"/>
        <family val="2"/>
      </rPr>
      <t>07/09/2023</t>
    </r>
    <r>
      <rPr>
        <sz val="10"/>
        <rFont val="Arial Narrow"/>
        <family val="2"/>
      </rPr>
      <t>: Para el II Cuatrimestre en la carpeta del mes de Junio no se evidencia el cargue de la matriz de seguimiento, en el mes de Julio del Share point no se evidencia una matriz de seguimiento y control de procesos disciplinarios.</t>
    </r>
    <r>
      <rPr>
        <b/>
        <sz val="10"/>
        <color rgb="FFFF0000"/>
        <rFont val="Arial Narrow"/>
        <family val="2"/>
      </rPr>
      <t xml:space="preserve">(Favor indicar por qué no se deja la matriz completa).
</t>
    </r>
    <r>
      <rPr>
        <sz val="10"/>
        <rFont val="Arial Narrow"/>
        <family val="2"/>
      </rPr>
      <t xml:space="preserve">El documento cargado Reporte R44 y R45 _ julio 2023.pdf hace referencia a los riesgos en el mapa de Riesgos de Gestión, 
En el mes de agosto se evidiencia documento Evidencia control.pdf donde se hace referencia a los Riesgos del Mapa de Riesgos de Gestión no al mapa de Corrupción.
</t>
    </r>
  </si>
  <si>
    <r>
      <rPr>
        <b/>
        <sz val="10"/>
        <rFont val="Arial Narrow"/>
        <family val="2"/>
      </rPr>
      <t>06/09/2023, Para el II Cuatrimestre se evidencia:</t>
    </r>
    <r>
      <rPr>
        <sz val="10"/>
        <rFont val="Arial Narrow"/>
        <family val="2"/>
      </rPr>
      <t xml:space="preserve">
</t>
    </r>
    <r>
      <rPr>
        <b/>
        <sz val="10"/>
        <rFont val="Arial Narrow"/>
        <family val="2"/>
      </rPr>
      <t xml:space="preserve">Mayo: </t>
    </r>
    <r>
      <rPr>
        <sz val="10"/>
        <rFont val="Arial Narrow"/>
        <family val="2"/>
      </rPr>
      <t xml:space="preserve">Soportes de capacitacion guia operativa.pdf
</t>
    </r>
    <r>
      <rPr>
        <b/>
        <sz val="10"/>
        <rFont val="Arial Narrow"/>
        <family val="2"/>
      </rPr>
      <t>Junio:</t>
    </r>
    <r>
      <rPr>
        <sz val="10"/>
        <rFont val="Arial Narrow"/>
        <family val="2"/>
      </rPr>
      <t xml:space="preserve"> Soporte capacitación grupo IC.pdf
Julio: Los soportes cargados en el SHARE POINT no corresponden a la Acción preventiva, adjuntan
4. Extracto bancario Inga Colon.pdf
5. Extracto bancario Caunapi.pdf
Agosto: No hay soportes de socialización
De acuerdo a lo anterior se toma la capacitación realizada en el mes de Junio como adelantada del mes de agosto
Actividad Cumplida (2 Socializaciones)
</t>
    </r>
  </si>
  <si>
    <t>08/09/2023. Para el II Cuatrimestre no hay actividades programadas.</t>
  </si>
  <si>
    <r>
      <rPr>
        <b/>
        <sz val="10"/>
        <color theme="1"/>
        <rFont val="Arial Narrow"/>
        <family val="2"/>
      </rPr>
      <t>07/09/2023.</t>
    </r>
    <r>
      <rPr>
        <sz val="10"/>
        <color theme="1"/>
        <rFont val="Arial Narrow"/>
        <family val="2"/>
      </rPr>
      <t xml:space="preserve"> La dependencia indica que Durante el mes de Mayo, el área de almacén realizó el proceso de toma Física de Inventario a las siguientes áreas de la entidad: 
1 . OFICINA DE COMUNICACIONES, 2. GESTION DOCUMENTAL , 3. OFICINA DE PLANEACION , 4. DIRECCION GENERAL , 5. DIRECCION DE GESTION JURIDICA DE TIERRAS , 6. OFICINA DE CONTROL INTERNO , 7. BODEGA AMERICAS- GESTION DOCUMENTAL, 8. SUBDIRECCION ADMINISTRATIVA Y FINANCIERA
Durante el mes de Junio, el área de almacén realizó el proceso de toma Física de Inventario a las siguientes áreas de la entidad: 
1.GESTION CONTRACTUAL , 2.SUBDIRECCION DE PROCESOS AGRARIOS, 3.OFICINA DE CONTROL INTERNO DISCIPLINARIO , 4.ACCESO A TIERRAS POR DEMANDA Y DESCONGESTION , 5.UGT BOGOTA -SEDE CHAPINERO
6.DIRECCION ACCESO A TIERRAS, 7.	SUBDIRECCION DE SISTEMAS DE INFORMACION DE TIERRAS 
8.SUBDIRECCION JURIDICA - SEDE CHAPINERO
Durante el mes de julio, el área de almacén realizó el proceso de toma Física de Inventario a las siguientes áreas de la entidad: 
1. OFICINA DEL INSPECTOR DE LA GESTION DE TIERRAS, 2. ATENCION AL CIUDADANO, 3. CENTRAL DE CUENTAS
4. TERRAZA - SEDE CHAPINERO, 5. COMPRA DE PREDIOS
Durante el mes de agosto, el área de almacén realizó el proceso de toma Física de Inventario a las siguientes áreas de la entidad: 
1. UGT SINCELEJO, 2. ZONAS COMUNES SEDE CAN, 3. UGT ARAUCA, 4. UGT MOCOA, 5. UGT ARMENIA, 6. UGT IBAGUE, 7. UGT MEDELLÍN, 8. UGT MANIZALES, 9. UGT CUCUTA, 10. UGT PEREIRA 
La OCI evidencia las carpetas en el Share Point Toma Física mes de Mayo, Toma Fisica Mes de Junio, Toma Fisica Mes de Julio, 6. Toma fisica mes de agosto, donde cada una contiene  las subcarpetas 1. Formatos ADMBS-F-023 y 2. Memorandos y Planos donde se encuentran cargados los formatos ADMBS-F-023.</t>
    </r>
  </si>
  <si>
    <t>Dependencia Responsable</t>
  </si>
  <si>
    <t>Total</t>
  </si>
  <si>
    <t>Subdirección de Acceso a Tierras por Demanda y Descongestión  (Profesionales asignados)</t>
  </si>
  <si>
    <r>
      <rPr>
        <b/>
        <sz val="10"/>
        <rFont val="Arial Narrow"/>
        <family val="2"/>
      </rPr>
      <t>07/09/2023</t>
    </r>
    <r>
      <rPr>
        <sz val="10"/>
        <rFont val="Arial Narrow"/>
        <family val="2"/>
      </rPr>
      <t xml:space="preserve"> Para el II Cuatrimestre se evidencia los documentos:
Julio
AUTORIZACION DE COPIA - 2023 (1).jpg
Correo de Evidencias Gestion del Riesgo de Corrupcion GTHU-COR-C.3.1.pdf
informe de julio (1) (2).docx
Planilla de prestamos (1).pdf
En el mes de agosto se evidencia:
Correo de reporte Agosto.pdf
Costancias Agosto.pdf
Informe agosto.pdf
PANTALLAZO INFORME EXP AGOSTO..pdf
Planilla agosto .pdf
De acuerdo a la explicación del área, Frente a la inquietud 1. (...) favor aclarar el por qué no se carga la matriz completa (...), es importante aclarar que, se comparte pantallazo de la matriz de seguimiento, debido a que goza de reserva sumarial a la luz de la Ley 1952-2019.
Actividad Cumplida
</t>
    </r>
  </si>
  <si>
    <r>
      <rPr>
        <b/>
        <sz val="10"/>
        <rFont val="Arial Narrow"/>
        <family val="2"/>
      </rPr>
      <t>07/09/2023</t>
    </r>
    <r>
      <rPr>
        <sz val="10"/>
        <rFont val="Arial Narrow"/>
        <family val="2"/>
      </rPr>
      <t>: Para el II Cuatrimestre se evidencia en los meses:
Julio: Evidencia control GTHU-COR-C.4.1_JULIO.pdf
Agosto: Evidencia control GTHU-COR-C.4.1_AGOSTO.pdf
De acuerdo a la explicación del área, Frente a la inquietud 1. (...) favor aclarar el por qué no se carga la matriz completa (...), es importante aclarar que, se comparte pantallazo de la matriz de seguimiento, debido a que goza de reserva sumarial a la luz de la Ley 1952-2019.
Actividad Cumplida</t>
    </r>
  </si>
  <si>
    <t>07/09/2023. Para el II Cuatrimestre, en el Share Point mes de Julio se evidencian los archivos pdf:
Correo de evidencia de Gestión de riesgos de Corrupción GTHU-COR-C.5.1.pdf
Reporte de Gestión de riesgo de corrupción GTHU-COR-C.5.1.pdf.
De acuerdo a la explicación del área
En cuanto a la inquietud 2. (...) y por qué tienen relacionadas evidencias con respecto al mapa de riesgos de Gestión como el R44 y R45 (...), cabe resaltar que el seguimiento y la verificación mediante la Matriz de seguimiento es una acción de control aplicable a los riesgos de gestión (OP) y a los de corrupción (OIT).
Actividad Cumplida</t>
  </si>
  <si>
    <r>
      <rPr>
        <b/>
        <sz val="10"/>
        <rFont val="Arial Narrow"/>
        <family val="2"/>
      </rPr>
      <t>07/09/2023.</t>
    </r>
    <r>
      <rPr>
        <sz val="10"/>
        <rFont val="Arial Narrow"/>
        <family val="2"/>
      </rPr>
      <t xml:space="preserve"> Para el II Cuatrimestre se evdiencia en el mes de Julio archivo en pdf:
 Correo de evidencia de Gestion de riesgos de Corrupción GTHU-COR-C.5.2.pdf con el reporte. 
De acuerdo a la explicación del área
En cuanto a la inquietud 2. (...) y por qué tienen relacionadas evidencias con respecto al mapa de riesgos de Gestión como el R44 y R45 (...), cabe resaltar que el seguimiento y la verificación mediante la Matriz de seguimiento es una acción de control aplicable a los riesgos de gestión (OP) y a los de corrupción (OIT).
Actividad Cumplida</t>
    </r>
  </si>
  <si>
    <t>Oficina Jurídica-Control Interno Disciplinario</t>
  </si>
  <si>
    <t>Actividad</t>
  </si>
  <si>
    <t>Observación del Área</t>
  </si>
  <si>
    <t xml:space="preserve">Observación OCI </t>
  </si>
  <si>
    <t>ACCTI-F-007 Forma unificada de visita de caracterización documental</t>
  </si>
  <si>
    <t>Por actualización del procedimiento ACCTI-P-010 a la versión 5, esta forma entra en desuso. Debido a los ajustes administrativos de la Agencia, se propone nueva versión del procedimiento (versión 6). Se espera proponer al comité la actualización de la actividad de control una vez se apruebe la versión 6 del procedimiento.</t>
  </si>
  <si>
    <r>
      <rPr>
        <b/>
        <sz val="10"/>
        <color theme="1"/>
        <rFont val="Arial"/>
        <family val="2"/>
      </rPr>
      <t>11/09/2023</t>
    </r>
    <r>
      <rPr>
        <sz val="10"/>
        <color theme="1"/>
        <rFont val="Arial"/>
        <family val="2"/>
      </rPr>
      <t>. De acuerdo a comunicación telefónica con el área se confirma que el control lo están realizando por medios indirectos, la forma solicitada como soporte está pendiente de actualizar de acuerdo a la actualización que se realice al procedimiento ACCTI-P-010, información de conocimiento por Dirección General.</t>
    </r>
  </si>
  <si>
    <r>
      <rPr>
        <b/>
        <sz val="10"/>
        <color theme="1"/>
        <rFont val="Arial"/>
        <family val="2"/>
      </rPr>
      <t>ACCTI-COR-C.1.1.</t>
    </r>
    <r>
      <rPr>
        <sz val="10"/>
        <color theme="1"/>
        <rFont val="Arial"/>
        <family val="2"/>
      </rPr>
      <t xml:space="preserve"> Asegurar que la forma ACCTI-F-007-Visita de caracterización del predio, cumpla con la información y documentación completa, vigente y con las características según los requisitos exigidos</t>
    </r>
  </si>
  <si>
    <r>
      <rPr>
        <b/>
        <sz val="10"/>
        <rFont val="Arial Narrow"/>
        <family val="2"/>
      </rPr>
      <t>6/09/2023</t>
    </r>
    <r>
      <rPr>
        <sz val="10"/>
        <rFont val="Arial Narrow"/>
        <family val="2"/>
      </rPr>
      <t xml:space="preserve"> Para el II Cuatrimestre, la dependencia indica que se realizaron en junio  las siguientes capacitaciones:
1. Fecha 05/06/2023 Capacitación uso SIT.
2. Fecha 23/06/2023 Capacitación Autos de Inicio - Aceptación Titulación Colectiva.
3. Fecha 22-23 junio 2023 Capacitación UGT La Guajira proesos étnicos SDAE
4. Fecha 29/06/ 2023 Capacitación UGT Caquetá procesos etnicos SDAE
De acuerdo a lo anterior y verificando que en el mes de Febrero y Abril se realizaron capacitaciones se da por Actividad Cumplida</t>
    </r>
  </si>
  <si>
    <r>
      <rPr>
        <b/>
        <sz val="10"/>
        <rFont val="Arial Narrow"/>
        <family val="2"/>
      </rPr>
      <t xml:space="preserve">06/09/2023 </t>
    </r>
    <r>
      <rPr>
        <sz val="10"/>
        <rFont val="Arial Narrow"/>
        <family val="2"/>
      </rPr>
      <t>Para el II Cuatrimestre la dependencia indica  en el mes de Julio que " Esta acción preventiva fue programada para los meses de marzo, julio y octubre del año 2023; no obstante, la capacitación fue ejecutada el 24 de enero del año en curso a todos los profesionales que apoyan en el grupo de Revocatoria Directa de la Subdirección de Acceso a Tierras por Demanda y Descongestión."
La OCI evidencia que los sopportes estan cargados en la carpeta del mes de enero.
La dependencia indica en el mes de agosto que " Capacitación realizada el 25 de julio del año en curso a  los profesionales que apoyan en el grupo de Revocatoria Directa de la Subdirección de Acceso a Tierras por Demanda y Descongestión",.
La OCI Evidencia los documentos adjuntos en el share point
Lista Asistencia Capacitación_25-07-2023.pdf
Presentación de revocatorias plan de mejoramiento y Reconstrucción de expedientes_FINAL.pptx
Actividad Cumplida</t>
    </r>
  </si>
  <si>
    <r>
      <rPr>
        <b/>
        <sz val="10"/>
        <rFont val="Arial Narrow"/>
        <family val="2"/>
      </rPr>
      <t>06/09/2023</t>
    </r>
    <r>
      <rPr>
        <sz val="10"/>
        <rFont val="Arial Narrow"/>
        <family val="2"/>
      </rPr>
      <t xml:space="preserve">.Para el II Cuatrimestre la dependencia indica:
</t>
    </r>
    <r>
      <rPr>
        <b/>
        <sz val="10"/>
        <rFont val="Arial Narrow"/>
        <family val="2"/>
      </rPr>
      <t>Junio</t>
    </r>
    <r>
      <rPr>
        <sz val="10"/>
        <rFont val="Arial Narrow"/>
        <family val="2"/>
      </rPr>
      <t xml:space="preserve">: Por actualización del procedimiento ACCTI-P-010 a la versión 5, esta forma entra en desuso. Debido a los ajustes administrativos de la Agencia, se propone nueva versión del procedimiento (versión 6).Se espera proponer al comité la actualización de la actividad de control una vez se apruebe la versión 6 del procedimiento.
</t>
    </r>
    <r>
      <rPr>
        <b/>
        <sz val="10"/>
        <rFont val="Arial Narrow"/>
        <family val="2"/>
      </rPr>
      <t>11/09/2023</t>
    </r>
    <r>
      <rPr>
        <sz val="10"/>
        <rFont val="Arial Narrow"/>
        <family val="2"/>
      </rPr>
      <t>. De acuerdo a comunicación telefónica con el área se confirma que el control lo están realizando por medios indirectos, la forma solicitada como soporte está pendiente de actualizar de acuerdo a la actualización que se realice al procedimiento ACCTI-P-010, información de conocimiento por Dirección General.</t>
    </r>
  </si>
  <si>
    <r>
      <rPr>
        <b/>
        <sz val="10"/>
        <color theme="1"/>
        <rFont val="Arial Narrow"/>
        <family val="2"/>
      </rPr>
      <t>6/09/2023</t>
    </r>
    <r>
      <rPr>
        <sz val="10"/>
        <color theme="1"/>
        <rFont val="Arial Narrow"/>
        <family val="2"/>
      </rPr>
      <t xml:space="preserve">.No se tiene compromisos en los meses de mayo, junio, julio, Agosto
La dependencia indica "La capacitación se realizó el día viernes 17 de marzo, participaron  todos los colaboradores del grupo de Barrido Predial de la Subdirección de Acceso a Tierras en Zonas Focalizadas"
Marzo
Capacitación Plan Anticorrupción y Atención al Ciudadano - PAAC y Mapa de Riesgos de Corrupción - MRC (Virtual), Informe de asistencia (17-3-23).csv
Capacitación Plan Anticorrupción y Atención al Ciudadano - PAAC y Mapa de Riesgos de Corrupción - MRC (Virtual)-20230317_093109-Grabación de la reunión.mp4
Riesgos-V4.pptx
De acuerdo a lo anterior la actividad está cumplida al 70%
</t>
    </r>
  </si>
  <si>
    <r>
      <rPr>
        <b/>
        <sz val="10"/>
        <color theme="1"/>
        <rFont val="Arial Narrow"/>
        <family val="2"/>
      </rPr>
      <t>07/09/2023</t>
    </r>
    <r>
      <rPr>
        <sz val="10"/>
        <color theme="1"/>
        <rFont val="Arial Narrow"/>
        <family val="2"/>
      </rPr>
      <t xml:space="preserve"> La dependencia indica que "Para los días  10, 14 y 21  de febrero y el 7 de marzo de 2023 se realizaron capacitaciones sobre procedimiento de adjudicación de baldíos a EDP a colaboradores de las Unidades de Gestión Territorial – UGT Antioquia, Norte de Santander, Caquetá y Bogotá, respectivamente. Para lo cual se anexa el documento "Informe Acc Preventiva N°ADMTI-COR-P 2.2"
La capacitación se realizó el día viernes 17 de marzo. Participaron  los equipos de Entidades de Derecho Público y Limitaciones a la Propiedad de la Subdirección de Administración de Tierras de la Nación sobre Plan Anticorrupción y Atención al Ciudadano (PAAC). 
Para los meses de mayo, junio, julio y agosto del II Cuatrimestre no tenian tareas programadas, actividad ejecutada el 70%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</si>
</sst>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6" x14ac:knownFonts="1">
    <font>
      <sz val="11"/>
      <color theme="1"/>
      <name val="Calibri"/>
      <family val="2"/>
      <scheme val="minor"/>
    </font>
    <font>
      <sz val="11"/>
      <color theme="1"/>
      <name val="Calibri"/>
      <family val="2"/>
      <scheme val="minor"/>
    </font>
    <font>
      <b/>
      <sz val="11"/>
      <color theme="1"/>
      <name val="Calibri"/>
      <family val="2"/>
      <scheme val="minor"/>
    </font>
    <font>
      <sz val="10"/>
      <color theme="1"/>
      <name val="Arial Narrow"/>
      <family val="2"/>
    </font>
    <font>
      <b/>
      <sz val="10"/>
      <color theme="1"/>
      <name val="Arial Narrow"/>
      <family val="2"/>
    </font>
    <font>
      <sz val="10"/>
      <name val="Arial"/>
      <family val="2"/>
    </font>
    <font>
      <b/>
      <sz val="11"/>
      <color theme="0"/>
      <name val="Arial Narrow"/>
      <family val="2"/>
    </font>
    <font>
      <b/>
      <sz val="11"/>
      <color theme="1"/>
      <name val="Arial Narrow"/>
      <family val="2"/>
    </font>
    <font>
      <sz val="11"/>
      <color theme="1"/>
      <name val="Arial Narrow"/>
      <family val="2"/>
    </font>
    <font>
      <b/>
      <sz val="24"/>
      <color theme="1"/>
      <name val="Arial Narrow"/>
      <family val="2"/>
    </font>
    <font>
      <b/>
      <sz val="10"/>
      <color theme="0"/>
      <name val="Arial Narrow"/>
      <family val="2"/>
    </font>
    <font>
      <b/>
      <sz val="10"/>
      <name val="Arial Narrow"/>
      <family val="2"/>
    </font>
    <font>
      <sz val="11"/>
      <color rgb="FF000000"/>
      <name val="Arial Narrow"/>
      <family val="2"/>
    </font>
    <font>
      <sz val="10"/>
      <color rgb="FF000000"/>
      <name val="Arial Narrow"/>
      <family val="2"/>
    </font>
    <font>
      <sz val="10"/>
      <name val="Arial Narrow"/>
      <family val="2"/>
    </font>
    <font>
      <b/>
      <sz val="11"/>
      <name val="Calibri"/>
      <family val="2"/>
      <scheme val="minor"/>
    </font>
    <font>
      <sz val="8"/>
      <color rgb="FFFF0000"/>
      <name val="Arial Narrow"/>
      <family val="2"/>
    </font>
    <font>
      <sz val="10"/>
      <color theme="1"/>
      <name val="Arial"/>
      <family val="2"/>
    </font>
    <font>
      <sz val="10"/>
      <color rgb="FFFF0000"/>
      <name val="Arial Narrow"/>
      <family val="2"/>
    </font>
    <font>
      <b/>
      <sz val="10"/>
      <color rgb="FFFF0000"/>
      <name val="Arial Narrow"/>
      <family val="2"/>
    </font>
    <font>
      <b/>
      <sz val="10"/>
      <color rgb="FF000000"/>
      <name val="Arial Narrow"/>
      <family val="2"/>
    </font>
    <font>
      <sz val="11"/>
      <color theme="1"/>
      <name val="Arial"/>
      <family val="2"/>
    </font>
    <font>
      <sz val="10"/>
      <color theme="1"/>
      <name val="Calibri"/>
      <family val="2"/>
      <scheme val="minor"/>
    </font>
    <font>
      <b/>
      <sz val="10"/>
      <color theme="0"/>
      <name val="Arial"/>
      <family val="2"/>
    </font>
    <font>
      <b/>
      <sz val="10"/>
      <color theme="1"/>
      <name val="Arial"/>
      <family val="2"/>
    </font>
    <font>
      <b/>
      <sz val="11"/>
      <color theme="1"/>
      <name val="Arial"/>
      <family val="2"/>
    </font>
  </fonts>
  <fills count="13">
    <fill>
      <patternFill patternType="none"/>
    </fill>
    <fill>
      <patternFill patternType="gray125"/>
    </fill>
    <fill>
      <patternFill patternType="solid">
        <fgColor theme="1" tint="0.499984740745262"/>
        <bgColor indexed="64"/>
      </patternFill>
    </fill>
    <fill>
      <patternFill patternType="solid">
        <fgColor theme="8" tint="-0.249977111117893"/>
        <bgColor indexed="64"/>
      </patternFill>
    </fill>
    <fill>
      <patternFill patternType="solid">
        <fgColor theme="8" tint="0.39997558519241921"/>
        <bgColor indexed="64"/>
      </patternFill>
    </fill>
    <fill>
      <patternFill patternType="solid">
        <fgColor theme="9" tint="-0.249977111117893"/>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rgb="FFE2EFDA"/>
        <bgColor rgb="FF000000"/>
      </patternFill>
    </fill>
    <fill>
      <patternFill patternType="solid">
        <fgColor theme="0"/>
        <bgColor indexed="64"/>
      </patternFill>
    </fill>
    <fill>
      <patternFill patternType="solid">
        <fgColor rgb="FF92D050"/>
        <bgColor indexed="64"/>
      </patternFill>
    </fill>
    <fill>
      <patternFill patternType="solid">
        <fgColor theme="9" tint="0.39997558519241921"/>
        <bgColor indexed="64"/>
      </patternFill>
    </fill>
    <fill>
      <patternFill patternType="solid">
        <fgColor theme="0"/>
        <bgColor theme="4" tint="0.79998168889431442"/>
      </patternFill>
    </fill>
  </fills>
  <borders count="44">
    <border>
      <left/>
      <right/>
      <top/>
      <bottom/>
      <diagonal/>
    </border>
    <border>
      <left style="medium">
        <color indexed="64"/>
      </left>
      <right/>
      <top style="medium">
        <color indexed="64"/>
      </top>
      <bottom/>
      <diagonal/>
    </border>
    <border>
      <left/>
      <right/>
      <top style="medium">
        <color indexed="64"/>
      </top>
      <bottom/>
      <diagonal/>
    </border>
    <border>
      <left/>
      <right style="thin">
        <color auto="1"/>
      </right>
      <top style="medium">
        <color indexed="64"/>
      </top>
      <bottom/>
      <diagonal/>
    </border>
    <border>
      <left style="thin">
        <color auto="1"/>
      </left>
      <right style="thin">
        <color auto="1"/>
      </right>
      <top style="medium">
        <color indexed="64"/>
      </top>
      <bottom style="thin">
        <color auto="1"/>
      </bottom>
      <diagonal/>
    </border>
    <border>
      <left style="thin">
        <color auto="1"/>
      </left>
      <right/>
      <top style="medium">
        <color indexed="64"/>
      </top>
      <bottom style="thin">
        <color auto="1"/>
      </bottom>
      <diagonal/>
    </border>
    <border>
      <left/>
      <right/>
      <top style="medium">
        <color indexed="64"/>
      </top>
      <bottom style="thin">
        <color auto="1"/>
      </bottom>
      <diagonal/>
    </border>
    <border>
      <left/>
      <right style="thin">
        <color auto="1"/>
      </right>
      <top style="medium">
        <color indexed="64"/>
      </top>
      <bottom style="thin">
        <color auto="1"/>
      </bottom>
      <diagonal/>
    </border>
    <border>
      <left/>
      <right style="medium">
        <color indexed="64"/>
      </right>
      <top style="medium">
        <color indexed="64"/>
      </top>
      <bottom style="thin">
        <color auto="1"/>
      </bottom>
      <diagonal/>
    </border>
    <border>
      <left style="medium">
        <color indexed="64"/>
      </left>
      <right/>
      <top/>
      <bottom/>
      <diagonal/>
    </border>
    <border>
      <left/>
      <right style="thin">
        <color auto="1"/>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medium">
        <color indexed="64"/>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medium">
        <color indexed="64"/>
      </right>
      <top style="thin">
        <color auto="1"/>
      </top>
      <bottom/>
      <diagonal/>
    </border>
    <border>
      <left style="thin">
        <color auto="1"/>
      </left>
      <right style="thin">
        <color auto="1"/>
      </right>
      <top style="thin">
        <color auto="1"/>
      </top>
      <bottom/>
      <diagonal/>
    </border>
    <border>
      <left/>
      <right style="thin">
        <color auto="1"/>
      </right>
      <top style="thin">
        <color auto="1"/>
      </top>
      <bottom/>
      <diagonal/>
    </border>
    <border>
      <left style="thin">
        <color auto="1"/>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auto="1"/>
      </bottom>
      <diagonal/>
    </border>
    <border>
      <left/>
      <right style="medium">
        <color indexed="64"/>
      </right>
      <top style="medium">
        <color indexed="64"/>
      </top>
      <bottom/>
      <diagonal/>
    </border>
    <border>
      <left style="medium">
        <color indexed="64"/>
      </left>
      <right style="thin">
        <color auto="1"/>
      </right>
      <top style="thin">
        <color auto="1"/>
      </top>
      <bottom style="medium">
        <color indexed="64"/>
      </bottom>
      <diagonal/>
    </border>
    <border>
      <left style="thin">
        <color auto="1"/>
      </left>
      <right style="medium">
        <color indexed="64"/>
      </right>
      <top style="thin">
        <color auto="1"/>
      </top>
      <bottom/>
      <diagonal/>
    </border>
    <border>
      <left style="medium">
        <color indexed="64"/>
      </left>
      <right style="thin">
        <color auto="1"/>
      </right>
      <top style="thin">
        <color auto="1"/>
      </top>
      <bottom/>
      <diagonal/>
    </border>
    <border>
      <left style="medium">
        <color indexed="64"/>
      </left>
      <right style="thin">
        <color auto="1"/>
      </right>
      <top style="medium">
        <color indexed="64"/>
      </top>
      <bottom/>
      <diagonal/>
    </border>
    <border>
      <left style="medium">
        <color indexed="64"/>
      </left>
      <right style="thin">
        <color auto="1"/>
      </right>
      <top/>
      <bottom/>
      <diagonal/>
    </border>
    <border>
      <left style="thin">
        <color auto="1"/>
      </left>
      <right style="thin">
        <color auto="1"/>
      </right>
      <top/>
      <bottom style="thin">
        <color auto="1"/>
      </bottom>
      <diagonal/>
    </border>
    <border>
      <left style="thin">
        <color auto="1"/>
      </left>
      <right style="thin">
        <color auto="1"/>
      </right>
      <top/>
      <bottom/>
      <diagonal/>
    </border>
    <border>
      <left style="medium">
        <color indexed="64"/>
      </left>
      <right style="thin">
        <color auto="1"/>
      </right>
      <top/>
      <bottom style="thin">
        <color auto="1"/>
      </bottom>
      <diagonal/>
    </border>
    <border>
      <left style="medium">
        <color indexed="64"/>
      </left>
      <right style="thin">
        <color auto="1"/>
      </right>
      <top style="thin">
        <color auto="1"/>
      </top>
      <bottom style="thin">
        <color auto="1"/>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top/>
      <bottom style="thin">
        <color auto="1"/>
      </bottom>
      <diagonal/>
    </border>
    <border>
      <left style="medium">
        <color indexed="64"/>
      </left>
      <right/>
      <top/>
      <bottom style="thin">
        <color auto="1"/>
      </bottom>
      <diagonal/>
    </border>
    <border>
      <left/>
      <right/>
      <top/>
      <bottom style="thin">
        <color auto="1"/>
      </bottom>
      <diagonal/>
    </border>
    <border>
      <left/>
      <right style="thin">
        <color indexed="64"/>
      </right>
      <top/>
      <bottom style="thin">
        <color indexed="64"/>
      </bottom>
      <diagonal/>
    </border>
  </borders>
  <cellStyleXfs count="3">
    <xf numFmtId="0" fontId="0" fillId="0" borderId="0"/>
    <xf numFmtId="9" fontId="1" fillId="0" borderId="0" applyFont="0" applyFill="0" applyBorder="0" applyAlignment="0" applyProtection="0"/>
    <xf numFmtId="0" fontId="5" fillId="0" borderId="0"/>
  </cellStyleXfs>
  <cellXfs count="236">
    <xf numFmtId="0" fontId="0" fillId="0" borderId="0" xfId="0"/>
    <xf numFmtId="0" fontId="3" fillId="2" borderId="0" xfId="0" applyFont="1" applyFill="1" applyAlignment="1">
      <alignment horizontal="center" vertical="center"/>
    </xf>
    <xf numFmtId="0" fontId="4" fillId="2" borderId="0" xfId="0" applyFont="1" applyFill="1" applyAlignment="1">
      <alignment horizontal="center" vertical="center"/>
    </xf>
    <xf numFmtId="0" fontId="10" fillId="5" borderId="28" xfId="0" applyFont="1" applyFill="1" applyBorder="1" applyAlignment="1">
      <alignment horizontal="center" vertical="center" wrapText="1"/>
    </xf>
    <xf numFmtId="0" fontId="11" fillId="6" borderId="19" xfId="0" applyFont="1" applyFill="1" applyBorder="1" applyAlignment="1">
      <alignment horizontal="center" vertical="center" wrapText="1"/>
    </xf>
    <xf numFmtId="0" fontId="11" fillId="6" borderId="29" xfId="0" applyFont="1" applyFill="1" applyBorder="1" applyAlignment="1">
      <alignment horizontal="center" vertical="center" wrapText="1"/>
    </xf>
    <xf numFmtId="0" fontId="11" fillId="6" borderId="30" xfId="0" applyFont="1" applyFill="1" applyBorder="1" applyAlignment="1">
      <alignment horizontal="center" vertical="center" textRotation="90" wrapText="1"/>
    </xf>
    <xf numFmtId="0" fontId="11" fillId="6" borderId="19" xfId="0" applyFont="1" applyFill="1" applyBorder="1" applyAlignment="1">
      <alignment horizontal="center" vertical="center" textRotation="90" wrapText="1"/>
    </xf>
    <xf numFmtId="0" fontId="11" fillId="6" borderId="29" xfId="0" applyFont="1" applyFill="1" applyBorder="1" applyAlignment="1">
      <alignment vertical="center" textRotation="90" wrapText="1"/>
    </xf>
    <xf numFmtId="0" fontId="11" fillId="7" borderId="30" xfId="0" applyFont="1" applyFill="1" applyBorder="1" applyAlignment="1">
      <alignment horizontal="center" vertical="center" wrapText="1"/>
    </xf>
    <xf numFmtId="0" fontId="11" fillId="7" borderId="19" xfId="0" applyFont="1" applyFill="1" applyBorder="1" applyAlignment="1">
      <alignment horizontal="center" vertical="center" wrapText="1"/>
    </xf>
    <xf numFmtId="0" fontId="11" fillId="7" borderId="29" xfId="0" applyFont="1" applyFill="1" applyBorder="1" applyAlignment="1">
      <alignment horizontal="center" vertical="center" wrapText="1"/>
    </xf>
    <xf numFmtId="0" fontId="11" fillId="7" borderId="30" xfId="0" applyFont="1" applyFill="1" applyBorder="1" applyAlignment="1">
      <alignment horizontal="center" vertical="center" textRotation="90" wrapText="1"/>
    </xf>
    <xf numFmtId="0" fontId="11" fillId="7" borderId="19" xfId="0" applyFont="1" applyFill="1" applyBorder="1" applyAlignment="1">
      <alignment horizontal="center" vertical="center" textRotation="90" wrapText="1"/>
    </xf>
    <xf numFmtId="0" fontId="11" fillId="7" borderId="29" xfId="0" applyFont="1" applyFill="1" applyBorder="1" applyAlignment="1">
      <alignment vertical="center" textRotation="90" wrapText="1"/>
    </xf>
    <xf numFmtId="0" fontId="11" fillId="6" borderId="30" xfId="0" applyFont="1" applyFill="1" applyBorder="1" applyAlignment="1">
      <alignment horizontal="center" vertical="center" wrapText="1"/>
    </xf>
    <xf numFmtId="0" fontId="11" fillId="6" borderId="20" xfId="0" applyFont="1" applyFill="1" applyBorder="1" applyAlignment="1">
      <alignment horizontal="center" vertical="center" textRotation="90" wrapText="1"/>
    </xf>
    <xf numFmtId="0" fontId="2" fillId="0" borderId="11" xfId="0" applyFont="1" applyBorder="1" applyAlignment="1">
      <alignment horizontal="left" vertical="center" wrapText="1"/>
    </xf>
    <xf numFmtId="0" fontId="3" fillId="7" borderId="11" xfId="0" applyFont="1" applyFill="1" applyBorder="1" applyAlignment="1">
      <alignment horizontal="center" vertical="center" wrapText="1"/>
    </xf>
    <xf numFmtId="0" fontId="3" fillId="0" borderId="11" xfId="0" applyFont="1" applyBorder="1" applyAlignment="1">
      <alignment horizontal="center" vertical="center" wrapText="1"/>
    </xf>
    <xf numFmtId="0" fontId="12" fillId="8" borderId="11" xfId="0" applyFont="1" applyFill="1" applyBorder="1" applyAlignment="1">
      <alignment horizontal="center" vertical="center" wrapText="1"/>
    </xf>
    <xf numFmtId="0" fontId="13" fillId="8" borderId="11" xfId="0" applyFont="1" applyFill="1" applyBorder="1" applyAlignment="1">
      <alignment horizontal="center" vertical="center" wrapText="1"/>
    </xf>
    <xf numFmtId="0" fontId="14" fillId="7" borderId="11" xfId="0" applyFont="1" applyFill="1" applyBorder="1" applyAlignment="1">
      <alignment horizontal="center" vertical="center" wrapText="1"/>
    </xf>
    <xf numFmtId="9" fontId="14" fillId="7" borderId="11" xfId="0" applyNumberFormat="1" applyFont="1" applyFill="1" applyBorder="1" applyAlignment="1">
      <alignment horizontal="center" vertical="center" wrapText="1"/>
    </xf>
    <xf numFmtId="0" fontId="15" fillId="0" borderId="11" xfId="0" applyFont="1" applyBorder="1" applyAlignment="1">
      <alignment horizontal="left" vertical="center" wrapText="1"/>
    </xf>
    <xf numFmtId="0" fontId="3" fillId="0" borderId="11" xfId="0" applyFont="1" applyBorder="1" applyAlignment="1">
      <alignment horizontal="center" vertical="top" wrapText="1"/>
    </xf>
    <xf numFmtId="1" fontId="14" fillId="7" borderId="11" xfId="1" applyNumberFormat="1" applyFont="1" applyFill="1" applyBorder="1" applyAlignment="1" applyProtection="1">
      <alignment horizontal="center" vertical="center" wrapText="1"/>
    </xf>
    <xf numFmtId="1" fontId="7" fillId="7" borderId="11" xfId="1" applyNumberFormat="1" applyFont="1" applyFill="1" applyBorder="1" applyAlignment="1" applyProtection="1">
      <alignment horizontal="center" vertical="center" wrapText="1"/>
    </xf>
    <xf numFmtId="9" fontId="8" fillId="7" borderId="11" xfId="0" applyNumberFormat="1" applyFont="1" applyFill="1" applyBorder="1" applyAlignment="1">
      <alignment horizontal="center" vertical="center" wrapText="1"/>
    </xf>
    <xf numFmtId="1" fontId="8" fillId="7" borderId="11" xfId="1" applyNumberFormat="1" applyFont="1" applyFill="1" applyBorder="1" applyAlignment="1" applyProtection="1">
      <alignment horizontal="center" vertical="center" wrapText="1"/>
    </xf>
    <xf numFmtId="1" fontId="3" fillId="7" borderId="11" xfId="1" applyNumberFormat="1" applyFont="1" applyFill="1" applyBorder="1" applyAlignment="1" applyProtection="1">
      <alignment horizontal="center" vertical="center" wrapText="1"/>
    </xf>
    <xf numFmtId="0" fontId="16" fillId="7" borderId="11" xfId="0" applyFont="1" applyFill="1" applyBorder="1" applyAlignment="1">
      <alignment horizontal="center" vertical="center" wrapText="1"/>
    </xf>
    <xf numFmtId="9" fontId="3" fillId="7" borderId="11" xfId="0" applyNumberFormat="1" applyFont="1" applyFill="1" applyBorder="1" applyAlignment="1">
      <alignment horizontal="center" vertical="center" wrapText="1"/>
    </xf>
    <xf numFmtId="1" fontId="3" fillId="7" borderId="11" xfId="0" applyNumberFormat="1" applyFont="1" applyFill="1" applyBorder="1" applyAlignment="1">
      <alignment horizontal="center" vertical="center" wrapText="1"/>
    </xf>
    <xf numFmtId="0" fontId="3" fillId="7" borderId="11" xfId="0" applyFont="1" applyFill="1" applyBorder="1" applyAlignment="1">
      <alignment horizontal="center" vertical="top" wrapText="1"/>
    </xf>
    <xf numFmtId="0" fontId="3" fillId="9" borderId="9" xfId="0" applyFont="1" applyFill="1" applyBorder="1" applyAlignment="1">
      <alignment horizontal="center" vertical="center"/>
    </xf>
    <xf numFmtId="0" fontId="4" fillId="9" borderId="0" xfId="0" applyFont="1" applyFill="1" applyAlignment="1">
      <alignment horizontal="center" vertical="center"/>
    </xf>
    <xf numFmtId="0" fontId="3" fillId="9" borderId="0" xfId="0" applyFont="1" applyFill="1" applyAlignment="1">
      <alignment horizontal="center" vertical="center" wrapText="1"/>
    </xf>
    <xf numFmtId="0" fontId="3" fillId="9" borderId="0" xfId="0" applyFont="1" applyFill="1" applyAlignment="1">
      <alignment horizontal="center" vertical="center"/>
    </xf>
    <xf numFmtId="0" fontId="3" fillId="9" borderId="22" xfId="0" applyFont="1" applyFill="1" applyBorder="1" applyAlignment="1">
      <alignment horizontal="center" vertical="center"/>
    </xf>
    <xf numFmtId="0" fontId="3" fillId="9" borderId="37" xfId="0" applyFont="1" applyFill="1" applyBorder="1" applyAlignment="1">
      <alignment horizontal="center" vertical="center"/>
    </xf>
    <xf numFmtId="0" fontId="4" fillId="9" borderId="38" xfId="0" applyFont="1" applyFill="1" applyBorder="1" applyAlignment="1">
      <alignment horizontal="center" vertical="center"/>
    </xf>
    <xf numFmtId="0" fontId="3" fillId="9" borderId="38" xfId="0" applyFont="1" applyFill="1" applyBorder="1" applyAlignment="1">
      <alignment horizontal="center" vertical="center" wrapText="1"/>
    </xf>
    <xf numFmtId="0" fontId="3" fillId="9" borderId="38" xfId="0" applyFont="1" applyFill="1" applyBorder="1" applyAlignment="1">
      <alignment horizontal="center" vertical="center"/>
    </xf>
    <xf numFmtId="0" fontId="3" fillId="9" borderId="39" xfId="0" applyFont="1" applyFill="1" applyBorder="1" applyAlignment="1">
      <alignment horizontal="center" vertical="center"/>
    </xf>
    <xf numFmtId="0" fontId="11" fillId="6" borderId="16" xfId="0" applyFont="1" applyFill="1" applyBorder="1" applyAlignment="1">
      <alignment horizontal="center" vertical="center" textRotation="90" wrapText="1"/>
    </xf>
    <xf numFmtId="0" fontId="3" fillId="7" borderId="12" xfId="0" applyFont="1" applyFill="1" applyBorder="1" applyAlignment="1">
      <alignment horizontal="center" vertical="center" wrapText="1"/>
    </xf>
    <xf numFmtId="0" fontId="14" fillId="7" borderId="12" xfId="0" applyFont="1" applyFill="1" applyBorder="1" applyAlignment="1">
      <alignment horizontal="center" vertical="center" wrapText="1"/>
    </xf>
    <xf numFmtId="9" fontId="14" fillId="7" borderId="12" xfId="0" applyNumberFormat="1" applyFont="1" applyFill="1" applyBorder="1" applyAlignment="1">
      <alignment horizontal="center" vertical="center" wrapText="1"/>
    </xf>
    <xf numFmtId="1" fontId="14" fillId="7" borderId="12" xfId="1" applyNumberFormat="1" applyFont="1" applyFill="1" applyBorder="1" applyAlignment="1" applyProtection="1">
      <alignment horizontal="center" vertical="center" wrapText="1"/>
    </xf>
    <xf numFmtId="9" fontId="8" fillId="7" borderId="12" xfId="0" applyNumberFormat="1" applyFont="1" applyFill="1" applyBorder="1" applyAlignment="1">
      <alignment horizontal="center" vertical="center" wrapText="1"/>
    </xf>
    <xf numFmtId="1" fontId="3" fillId="7" borderId="12" xfId="1" applyNumberFormat="1" applyFont="1" applyFill="1" applyBorder="1" applyAlignment="1" applyProtection="1">
      <alignment horizontal="center" vertical="center" wrapText="1"/>
    </xf>
    <xf numFmtId="1" fontId="3" fillId="7" borderId="12" xfId="0" applyNumberFormat="1" applyFont="1" applyFill="1" applyBorder="1" applyAlignment="1">
      <alignment horizontal="center" vertical="center" wrapText="1"/>
    </xf>
    <xf numFmtId="0" fontId="4" fillId="10" borderId="41" xfId="0" applyFont="1" applyFill="1" applyBorder="1" applyAlignment="1">
      <alignment horizontal="center" vertical="center" wrapText="1"/>
    </xf>
    <xf numFmtId="0" fontId="3" fillId="5" borderId="0" xfId="0" applyFont="1" applyFill="1" applyAlignment="1">
      <alignment horizontal="center" vertical="center"/>
    </xf>
    <xf numFmtId="0" fontId="17" fillId="9" borderId="11" xfId="0" applyFont="1" applyFill="1" applyBorder="1" applyAlignment="1">
      <alignment horizontal="left" vertical="center" wrapText="1"/>
    </xf>
    <xf numFmtId="0" fontId="17" fillId="9" borderId="34" xfId="0" applyFont="1" applyFill="1" applyBorder="1" applyAlignment="1">
      <alignment horizontal="left" vertical="center" wrapText="1"/>
    </xf>
    <xf numFmtId="0" fontId="10" fillId="5" borderId="0" xfId="0" applyFont="1" applyFill="1" applyAlignment="1">
      <alignment horizontal="center" vertical="center" wrapText="1"/>
    </xf>
    <xf numFmtId="0" fontId="11" fillId="7" borderId="16" xfId="0" applyFont="1" applyFill="1" applyBorder="1" applyAlignment="1">
      <alignment horizontal="center" vertical="center" wrapText="1"/>
    </xf>
    <xf numFmtId="0" fontId="11" fillId="7" borderId="20" xfId="0" applyFont="1" applyFill="1" applyBorder="1" applyAlignment="1">
      <alignment horizontal="center" vertical="center" wrapText="1"/>
    </xf>
    <xf numFmtId="0" fontId="11" fillId="10" borderId="11" xfId="0" applyFont="1" applyFill="1" applyBorder="1" applyAlignment="1">
      <alignment horizontal="center" vertical="center" wrapText="1"/>
    </xf>
    <xf numFmtId="0" fontId="6" fillId="10" borderId="0" xfId="2" applyFont="1" applyFill="1" applyAlignment="1">
      <alignment horizontal="center" vertical="center" wrapText="1"/>
    </xf>
    <xf numFmtId="0" fontId="3" fillId="10" borderId="0" xfId="0" applyFont="1" applyFill="1" applyAlignment="1">
      <alignment horizontal="center" vertical="center"/>
    </xf>
    <xf numFmtId="0" fontId="9" fillId="10" borderId="0" xfId="0" applyFont="1" applyFill="1" applyAlignment="1">
      <alignment horizontal="center" vertical="center"/>
    </xf>
    <xf numFmtId="0" fontId="3" fillId="11" borderId="19" xfId="0" applyFont="1" applyFill="1" applyBorder="1" applyAlignment="1">
      <alignment horizontal="center" vertical="center" wrapText="1"/>
    </xf>
    <xf numFmtId="0" fontId="3" fillId="11" borderId="11" xfId="0" applyFont="1" applyFill="1" applyBorder="1" applyAlignment="1">
      <alignment horizontal="center" vertical="center" wrapText="1"/>
    </xf>
    <xf numFmtId="0" fontId="3" fillId="11" borderId="11" xfId="0" applyFont="1" applyFill="1" applyBorder="1" applyAlignment="1">
      <alignment horizontal="left" vertical="center" wrapText="1"/>
    </xf>
    <xf numFmtId="0" fontId="14" fillId="11" borderId="11" xfId="0" applyFont="1" applyFill="1" applyBorder="1" applyAlignment="1">
      <alignment horizontal="center" vertical="center" wrapText="1"/>
    </xf>
    <xf numFmtId="14" fontId="11" fillId="11" borderId="11" xfId="0" applyNumberFormat="1" applyFont="1" applyFill="1" applyBorder="1" applyAlignment="1">
      <alignment horizontal="left" vertical="center" wrapText="1"/>
    </xf>
    <xf numFmtId="0" fontId="14" fillId="11" borderId="11" xfId="0" applyFont="1" applyFill="1" applyBorder="1" applyAlignment="1">
      <alignment horizontal="left" vertical="top" wrapText="1"/>
    </xf>
    <xf numFmtId="0" fontId="14" fillId="11" borderId="19" xfId="0" applyFont="1" applyFill="1" applyBorder="1" applyAlignment="1">
      <alignment horizontal="center" vertical="center" wrapText="1"/>
    </xf>
    <xf numFmtId="0" fontId="3" fillId="11" borderId="11" xfId="0" applyFont="1" applyFill="1" applyBorder="1" applyAlignment="1">
      <alignment horizontal="left" vertical="top" wrapText="1"/>
    </xf>
    <xf numFmtId="0" fontId="14" fillId="11" borderId="11" xfId="0" applyFont="1" applyFill="1" applyBorder="1" applyAlignment="1">
      <alignment horizontal="left" vertical="center" wrapText="1"/>
    </xf>
    <xf numFmtId="0" fontId="13" fillId="11" borderId="43" xfId="0" applyFont="1" applyFill="1" applyBorder="1" applyAlignment="1">
      <alignment horizontal="left" vertical="top" wrapText="1"/>
    </xf>
    <xf numFmtId="0" fontId="3" fillId="11" borderId="12" xfId="0" applyFont="1" applyFill="1" applyBorder="1" applyAlignment="1">
      <alignment horizontal="center" vertical="center" wrapText="1"/>
    </xf>
    <xf numFmtId="0" fontId="3" fillId="11" borderId="11" xfId="0" applyFont="1" applyFill="1" applyBorder="1" applyAlignment="1">
      <alignment horizontal="left" vertical="center"/>
    </xf>
    <xf numFmtId="0" fontId="3" fillId="11" borderId="16" xfId="0" applyFont="1" applyFill="1" applyBorder="1" applyAlignment="1">
      <alignment horizontal="center" vertical="center" wrapText="1"/>
    </xf>
    <xf numFmtId="0" fontId="3" fillId="11" borderId="11" xfId="0" applyFont="1" applyFill="1" applyBorder="1" applyAlignment="1">
      <alignment vertical="center" wrapText="1"/>
    </xf>
    <xf numFmtId="0" fontId="3" fillId="11" borderId="40" xfId="0" applyFont="1" applyFill="1" applyBorder="1" applyAlignment="1">
      <alignment horizontal="center" vertical="center" wrapText="1"/>
    </xf>
    <xf numFmtId="0" fontId="14" fillId="11" borderId="12" xfId="0" applyFont="1" applyFill="1" applyBorder="1" applyAlignment="1">
      <alignment horizontal="center" vertical="center" wrapText="1"/>
    </xf>
    <xf numFmtId="9" fontId="8" fillId="11" borderId="16" xfId="0" applyNumberFormat="1" applyFont="1" applyFill="1" applyBorder="1" applyAlignment="1">
      <alignment horizontal="center" vertical="center" wrapText="1"/>
    </xf>
    <xf numFmtId="0" fontId="3" fillId="11" borderId="11" xfId="0" applyFont="1" applyFill="1" applyBorder="1" applyAlignment="1">
      <alignment horizontal="center" vertical="center"/>
    </xf>
    <xf numFmtId="9" fontId="8" fillId="11" borderId="12" xfId="0" applyNumberFormat="1" applyFont="1" applyFill="1" applyBorder="1" applyAlignment="1">
      <alignment horizontal="center" vertical="center" wrapText="1"/>
    </xf>
    <xf numFmtId="0" fontId="0" fillId="11" borderId="40" xfId="0" applyFill="1" applyBorder="1" applyAlignment="1">
      <alignment horizontal="center" vertical="center" wrapText="1"/>
    </xf>
    <xf numFmtId="0" fontId="11" fillId="10" borderId="0" xfId="0" applyFont="1" applyFill="1" applyAlignment="1">
      <alignment horizontal="center" vertical="center" wrapText="1"/>
    </xf>
    <xf numFmtId="0" fontId="0" fillId="0" borderId="0" xfId="0" pivotButton="1"/>
    <xf numFmtId="0" fontId="0" fillId="0" borderId="0" xfId="0" applyAlignment="1">
      <alignment horizontal="left"/>
    </xf>
    <xf numFmtId="0" fontId="3" fillId="11" borderId="19" xfId="0" applyFont="1" applyFill="1" applyBorder="1" applyAlignment="1">
      <alignment horizontal="left" vertical="top" wrapText="1"/>
    </xf>
    <xf numFmtId="0" fontId="11" fillId="11" borderId="11" xfId="0" applyFont="1" applyFill="1" applyBorder="1" applyAlignment="1">
      <alignment horizontal="center" vertical="center" wrapText="1"/>
    </xf>
    <xf numFmtId="0" fontId="14" fillId="11" borderId="14" xfId="0" applyFont="1" applyFill="1" applyBorder="1" applyAlignment="1">
      <alignment horizontal="left" vertical="top" wrapText="1"/>
    </xf>
    <xf numFmtId="0" fontId="14" fillId="11" borderId="43" xfId="0" applyFont="1" applyFill="1" applyBorder="1" applyAlignment="1">
      <alignment horizontal="left" vertical="top" wrapText="1"/>
    </xf>
    <xf numFmtId="0" fontId="2" fillId="9" borderId="11" xfId="0" applyFont="1" applyFill="1" applyBorder="1" applyAlignment="1">
      <alignment horizontal="left" vertical="center" wrapText="1"/>
    </xf>
    <xf numFmtId="0" fontId="14" fillId="9" borderId="11" xfId="0" applyFont="1" applyFill="1" applyBorder="1" applyAlignment="1">
      <alignment horizontal="left" vertical="center" wrapText="1"/>
    </xf>
    <xf numFmtId="0" fontId="0" fillId="0" borderId="11" xfId="0" applyBorder="1" applyAlignment="1">
      <alignment horizontal="left" wrapText="1"/>
    </xf>
    <xf numFmtId="0" fontId="2" fillId="0" borderId="0" xfId="0" applyFont="1"/>
    <xf numFmtId="0" fontId="17" fillId="0" borderId="11" xfId="0" applyFont="1" applyBorder="1" applyAlignment="1">
      <alignment horizontal="left" vertical="center" wrapText="1"/>
    </xf>
    <xf numFmtId="0" fontId="22" fillId="0" borderId="0" xfId="0" applyFont="1" applyAlignment="1">
      <alignment horizontal="left"/>
    </xf>
    <xf numFmtId="0" fontId="21" fillId="0" borderId="11" xfId="0" applyFont="1" applyBorder="1" applyAlignment="1">
      <alignment horizontal="center" vertical="center"/>
    </xf>
    <xf numFmtId="0" fontId="23" fillId="5" borderId="11" xfId="0" applyFont="1" applyFill="1" applyBorder="1" applyAlignment="1">
      <alignment horizontal="center" vertical="center" wrapText="1"/>
    </xf>
    <xf numFmtId="0" fontId="24" fillId="0" borderId="11" xfId="0" applyFont="1" applyBorder="1" applyAlignment="1">
      <alignment horizontal="left" vertical="center"/>
    </xf>
    <xf numFmtId="0" fontId="25" fillId="0" borderId="11" xfId="0" applyFont="1" applyBorder="1" applyAlignment="1">
      <alignment horizontal="center" vertical="center"/>
    </xf>
    <xf numFmtId="0" fontId="0" fillId="0" borderId="11" xfId="0" applyBorder="1"/>
    <xf numFmtId="0" fontId="0" fillId="0" borderId="11" xfId="0" applyBorder="1" applyAlignment="1">
      <alignment horizontal="left" vertical="top" wrapText="1"/>
    </xf>
    <xf numFmtId="0" fontId="2" fillId="12" borderId="11" xfId="0" applyFont="1" applyFill="1" applyBorder="1" applyAlignment="1">
      <alignment horizontal="left" wrapText="1"/>
    </xf>
    <xf numFmtId="0" fontId="2" fillId="12" borderId="11" xfId="0" applyFont="1" applyFill="1" applyBorder="1"/>
    <xf numFmtId="0" fontId="17" fillId="0" borderId="11" xfId="0" applyFont="1" applyBorder="1" applyAlignment="1">
      <alignment vertical="top" wrapText="1"/>
    </xf>
    <xf numFmtId="0" fontId="24" fillId="0" borderId="11" xfId="0" applyFont="1" applyBorder="1" applyAlignment="1">
      <alignment horizontal="justify" vertical="center" wrapText="1"/>
    </xf>
    <xf numFmtId="0" fontId="14" fillId="6" borderId="11" xfId="0" applyFont="1" applyFill="1" applyBorder="1" applyAlignment="1">
      <alignment horizontal="left" vertical="center" wrapText="1"/>
    </xf>
    <xf numFmtId="14" fontId="3" fillId="11" borderId="11" xfId="0" applyNumberFormat="1" applyFont="1" applyFill="1" applyBorder="1" applyAlignment="1">
      <alignment horizontal="left" vertical="center" wrapText="1"/>
    </xf>
    <xf numFmtId="0" fontId="3" fillId="11" borderId="19" xfId="0" applyFont="1" applyFill="1" applyBorder="1" applyAlignment="1">
      <alignment horizontal="left" vertical="center" wrapText="1"/>
    </xf>
    <xf numFmtId="0" fontId="3" fillId="11" borderId="33" xfId="0" applyFont="1" applyFill="1" applyBorder="1" applyAlignment="1">
      <alignment horizontal="left" vertical="center" wrapText="1"/>
    </xf>
    <xf numFmtId="0" fontId="3" fillId="11" borderId="19" xfId="0" applyFont="1" applyFill="1" applyBorder="1" applyAlignment="1">
      <alignment horizontal="left" vertical="top" wrapText="1"/>
    </xf>
    <xf numFmtId="0" fontId="3" fillId="11" borderId="33" xfId="0" applyFont="1" applyFill="1" applyBorder="1" applyAlignment="1">
      <alignment horizontal="left" vertical="top" wrapText="1"/>
    </xf>
    <xf numFmtId="0" fontId="3" fillId="11" borderId="19" xfId="0" applyFont="1" applyFill="1" applyBorder="1" applyAlignment="1">
      <alignment horizontal="center" vertical="center" wrapText="1"/>
    </xf>
    <xf numFmtId="0" fontId="3" fillId="11" borderId="33" xfId="0" applyFont="1" applyFill="1" applyBorder="1" applyAlignment="1">
      <alignment horizontal="center" vertical="center" wrapText="1"/>
    </xf>
    <xf numFmtId="0" fontId="3" fillId="11" borderId="19" xfId="0" applyFont="1" applyFill="1" applyBorder="1" applyAlignment="1">
      <alignment horizontal="left" vertical="center"/>
    </xf>
    <xf numFmtId="0" fontId="3" fillId="11" borderId="33" xfId="0" applyFont="1" applyFill="1" applyBorder="1" applyAlignment="1">
      <alignment horizontal="left" vertical="center"/>
    </xf>
    <xf numFmtId="0" fontId="14" fillId="11" borderId="19" xfId="0" applyFont="1" applyFill="1" applyBorder="1" applyAlignment="1">
      <alignment horizontal="center" vertical="center" wrapText="1"/>
    </xf>
    <xf numFmtId="0" fontId="14" fillId="11" borderId="33" xfId="0" applyFont="1" applyFill="1" applyBorder="1" applyAlignment="1">
      <alignment horizontal="center" vertical="center" wrapText="1"/>
    </xf>
    <xf numFmtId="0" fontId="10" fillId="10" borderId="41" xfId="0" applyFont="1" applyFill="1" applyBorder="1" applyAlignment="1">
      <alignment horizontal="center" vertical="center" wrapText="1"/>
    </xf>
    <xf numFmtId="0" fontId="10" fillId="10" borderId="42" xfId="0" applyFont="1" applyFill="1" applyBorder="1" applyAlignment="1">
      <alignment horizontal="center" vertical="center" wrapText="1"/>
    </xf>
    <xf numFmtId="0" fontId="3" fillId="0" borderId="19" xfId="0" applyFont="1" applyBorder="1" applyAlignment="1">
      <alignment horizontal="center" vertical="center" textRotation="90" wrapText="1"/>
    </xf>
    <xf numFmtId="0" fontId="3" fillId="0" borderId="33" xfId="0" applyFont="1" applyBorder="1" applyAlignment="1">
      <alignment horizontal="center" vertical="center" textRotation="90" wrapText="1"/>
    </xf>
    <xf numFmtId="0" fontId="3" fillId="0" borderId="19" xfId="0" applyFont="1" applyBorder="1" applyAlignment="1">
      <alignment horizontal="center" vertical="center" wrapText="1"/>
    </xf>
    <xf numFmtId="0" fontId="3" fillId="0" borderId="33" xfId="0" applyFont="1" applyBorder="1" applyAlignment="1">
      <alignment horizontal="center" vertical="center" wrapText="1"/>
    </xf>
    <xf numFmtId="9" fontId="8" fillId="11" borderId="19" xfId="0" applyNumberFormat="1" applyFont="1" applyFill="1" applyBorder="1" applyAlignment="1">
      <alignment horizontal="center" vertical="center" wrapText="1"/>
    </xf>
    <xf numFmtId="9" fontId="8" fillId="11" borderId="33" xfId="0" applyNumberFormat="1" applyFont="1" applyFill="1" applyBorder="1" applyAlignment="1">
      <alignment horizontal="center" vertical="center" wrapText="1"/>
    </xf>
    <xf numFmtId="0" fontId="3" fillId="7" borderId="19" xfId="0" applyFont="1" applyFill="1" applyBorder="1" applyAlignment="1">
      <alignment horizontal="center" vertical="center" wrapText="1"/>
    </xf>
    <xf numFmtId="0" fontId="3" fillId="7" borderId="33" xfId="0" applyFont="1" applyFill="1" applyBorder="1" applyAlignment="1">
      <alignment horizontal="center" vertical="center" wrapText="1"/>
    </xf>
    <xf numFmtId="0" fontId="3" fillId="7" borderId="16" xfId="0" applyFont="1" applyFill="1" applyBorder="1" applyAlignment="1">
      <alignment horizontal="center" vertical="center" wrapText="1"/>
    </xf>
    <xf numFmtId="0" fontId="3" fillId="7" borderId="40" xfId="0" applyFont="1" applyFill="1" applyBorder="1" applyAlignment="1">
      <alignment horizontal="center" vertical="center" wrapText="1"/>
    </xf>
    <xf numFmtId="0" fontId="10" fillId="5" borderId="11" xfId="0" applyFont="1" applyFill="1" applyBorder="1" applyAlignment="1">
      <alignment horizontal="left" vertical="center" wrapText="1"/>
    </xf>
    <xf numFmtId="0" fontId="2" fillId="0" borderId="19" xfId="0" applyFont="1" applyBorder="1" applyAlignment="1">
      <alignment horizontal="left" vertical="center" wrapText="1"/>
    </xf>
    <xf numFmtId="0" fontId="2" fillId="0" borderId="33" xfId="0" applyFont="1" applyBorder="1" applyAlignment="1">
      <alignment horizontal="left" vertical="center" wrapText="1"/>
    </xf>
    <xf numFmtId="0" fontId="10" fillId="5" borderId="36" xfId="0" applyFont="1" applyFill="1" applyBorder="1" applyAlignment="1">
      <alignment horizontal="left" vertical="center" wrapText="1"/>
    </xf>
    <xf numFmtId="0" fontId="10" fillId="5" borderId="30" xfId="0" applyFont="1" applyFill="1" applyBorder="1" applyAlignment="1">
      <alignment horizontal="left" vertical="center" wrapText="1"/>
    </xf>
    <xf numFmtId="0" fontId="10" fillId="5" borderId="32" xfId="0" applyFont="1" applyFill="1" applyBorder="1" applyAlignment="1">
      <alignment horizontal="left" vertical="center" wrapText="1"/>
    </xf>
    <xf numFmtId="0" fontId="14" fillId="11" borderId="19" xfId="0" applyFont="1" applyFill="1" applyBorder="1" applyAlignment="1">
      <alignment horizontal="left" vertical="center" wrapText="1"/>
    </xf>
    <xf numFmtId="9" fontId="3" fillId="7" borderId="16" xfId="1" applyFont="1" applyFill="1" applyBorder="1" applyAlignment="1" applyProtection="1">
      <alignment horizontal="center" vertical="center" wrapText="1"/>
    </xf>
    <xf numFmtId="9" fontId="3" fillId="7" borderId="40" xfId="1" applyFont="1" applyFill="1" applyBorder="1" applyAlignment="1" applyProtection="1">
      <alignment horizontal="center" vertical="center" wrapText="1"/>
    </xf>
    <xf numFmtId="9" fontId="3" fillId="7" borderId="19" xfId="1" applyFont="1" applyFill="1" applyBorder="1" applyAlignment="1" applyProtection="1">
      <alignment horizontal="center" vertical="center" wrapText="1"/>
    </xf>
    <xf numFmtId="9" fontId="3" fillId="7" borderId="33" xfId="1" applyFont="1" applyFill="1" applyBorder="1" applyAlignment="1" applyProtection="1">
      <alignment horizontal="center" vertical="center" wrapText="1"/>
    </xf>
    <xf numFmtId="0" fontId="0" fillId="0" borderId="33" xfId="0" applyBorder="1" applyAlignment="1">
      <alignment horizontal="center" vertical="center" wrapText="1"/>
    </xf>
    <xf numFmtId="0" fontId="0" fillId="0" borderId="40" xfId="0" applyBorder="1" applyAlignment="1">
      <alignment horizontal="center" vertical="center" wrapText="1"/>
    </xf>
    <xf numFmtId="0" fontId="10" fillId="5" borderId="35" xfId="0" applyFont="1" applyFill="1" applyBorder="1" applyAlignment="1">
      <alignment horizontal="left" vertical="center" wrapText="1"/>
    </xf>
    <xf numFmtId="0" fontId="15" fillId="0" borderId="19" xfId="0" applyFont="1" applyBorder="1" applyAlignment="1">
      <alignment horizontal="left" vertical="center" wrapText="1"/>
    </xf>
    <xf numFmtId="0" fontId="15" fillId="0" borderId="33" xfId="0" applyFont="1" applyBorder="1" applyAlignment="1">
      <alignment horizontal="left" vertical="center" wrapText="1"/>
    </xf>
    <xf numFmtId="9" fontId="3" fillId="7" borderId="19" xfId="0" applyNumberFormat="1" applyFont="1" applyFill="1" applyBorder="1" applyAlignment="1">
      <alignment horizontal="center" vertical="center" wrapText="1"/>
    </xf>
    <xf numFmtId="0" fontId="14" fillId="7" borderId="19" xfId="0" applyFont="1" applyFill="1" applyBorder="1" applyAlignment="1">
      <alignment horizontal="center" vertical="center" wrapText="1"/>
    </xf>
    <xf numFmtId="0" fontId="14" fillId="7" borderId="33" xfId="0" applyFont="1" applyFill="1" applyBorder="1" applyAlignment="1">
      <alignment horizontal="center" vertical="center" wrapText="1"/>
    </xf>
    <xf numFmtId="0" fontId="14" fillId="11" borderId="33" xfId="0" applyFont="1" applyFill="1" applyBorder="1" applyAlignment="1">
      <alignment horizontal="left" vertical="center" wrapText="1"/>
    </xf>
    <xf numFmtId="1" fontId="3" fillId="7" borderId="19" xfId="0" applyNumberFormat="1" applyFont="1" applyFill="1" applyBorder="1" applyAlignment="1">
      <alignment horizontal="center" vertical="center" wrapText="1"/>
    </xf>
    <xf numFmtId="1" fontId="3" fillId="7" borderId="33" xfId="0" applyNumberFormat="1" applyFont="1" applyFill="1" applyBorder="1" applyAlignment="1">
      <alignment horizontal="center" vertical="center" wrapText="1"/>
    </xf>
    <xf numFmtId="1" fontId="3" fillId="7" borderId="16" xfId="0" applyNumberFormat="1" applyFont="1" applyFill="1" applyBorder="1" applyAlignment="1">
      <alignment horizontal="center" vertical="center" wrapText="1"/>
    </xf>
    <xf numFmtId="1" fontId="3" fillId="7" borderId="40" xfId="0" applyNumberFormat="1" applyFont="1" applyFill="1" applyBorder="1" applyAlignment="1">
      <alignment horizontal="center" vertical="center" wrapText="1"/>
    </xf>
    <xf numFmtId="1" fontId="3" fillId="7" borderId="19" xfId="1" applyNumberFormat="1" applyFont="1" applyFill="1" applyBorder="1" applyAlignment="1" applyProtection="1">
      <alignment horizontal="center" vertical="center" wrapText="1"/>
    </xf>
    <xf numFmtId="1" fontId="3" fillId="7" borderId="33" xfId="1" applyNumberFormat="1" applyFont="1" applyFill="1" applyBorder="1" applyAlignment="1" applyProtection="1">
      <alignment horizontal="center" vertical="center" wrapText="1"/>
    </xf>
    <xf numFmtId="1" fontId="3" fillId="7" borderId="16" xfId="1" applyNumberFormat="1" applyFont="1" applyFill="1" applyBorder="1" applyAlignment="1" applyProtection="1">
      <alignment horizontal="center" vertical="center" wrapText="1"/>
    </xf>
    <xf numFmtId="1" fontId="3" fillId="7" borderId="40" xfId="1" applyNumberFormat="1" applyFont="1" applyFill="1" applyBorder="1" applyAlignment="1" applyProtection="1">
      <alignment horizontal="center" vertical="center" wrapText="1"/>
    </xf>
    <xf numFmtId="1" fontId="8" fillId="7" borderId="19" xfId="1" applyNumberFormat="1" applyFont="1" applyFill="1" applyBorder="1" applyAlignment="1" applyProtection="1">
      <alignment horizontal="center" vertical="center" wrapText="1"/>
    </xf>
    <xf numFmtId="1" fontId="8" fillId="7" borderId="33" xfId="1" applyNumberFormat="1" applyFont="1" applyFill="1" applyBorder="1" applyAlignment="1" applyProtection="1">
      <alignment horizontal="center" vertical="center" wrapText="1"/>
    </xf>
    <xf numFmtId="1" fontId="7" fillId="7" borderId="19" xfId="1" applyNumberFormat="1" applyFont="1" applyFill="1" applyBorder="1" applyAlignment="1" applyProtection="1">
      <alignment horizontal="center" vertical="center" wrapText="1"/>
    </xf>
    <xf numFmtId="1" fontId="7" fillId="7" borderId="33" xfId="1" applyNumberFormat="1" applyFont="1" applyFill="1" applyBorder="1" applyAlignment="1" applyProtection="1">
      <alignment horizontal="center" vertical="center" wrapText="1"/>
    </xf>
    <xf numFmtId="9" fontId="8" fillId="7" borderId="19" xfId="0" applyNumberFormat="1" applyFont="1" applyFill="1" applyBorder="1" applyAlignment="1">
      <alignment horizontal="center" vertical="center" wrapText="1"/>
    </xf>
    <xf numFmtId="9" fontId="8" fillId="7" borderId="33" xfId="0" applyNumberFormat="1" applyFont="1" applyFill="1" applyBorder="1" applyAlignment="1">
      <alignment horizontal="center" vertical="center" wrapText="1"/>
    </xf>
    <xf numFmtId="0" fontId="3" fillId="0" borderId="19" xfId="0" applyFont="1" applyBorder="1" applyAlignment="1">
      <alignment horizontal="center" vertical="top" wrapText="1"/>
    </xf>
    <xf numFmtId="0" fontId="3" fillId="0" borderId="33" xfId="0" applyFont="1" applyBorder="1" applyAlignment="1">
      <alignment horizontal="center" vertical="top" wrapText="1"/>
    </xf>
    <xf numFmtId="0" fontId="3" fillId="0" borderId="34" xfId="0" applyFont="1" applyBorder="1" applyAlignment="1">
      <alignment horizontal="center" vertical="center" textRotation="90" wrapText="1"/>
    </xf>
    <xf numFmtId="0" fontId="2" fillId="0" borderId="34" xfId="0" applyFont="1" applyBorder="1" applyAlignment="1">
      <alignment horizontal="left" vertical="center" wrapText="1"/>
    </xf>
    <xf numFmtId="0" fontId="3" fillId="0" borderId="34" xfId="0" applyFont="1" applyBorder="1" applyAlignment="1">
      <alignment horizontal="center" vertical="center" wrapText="1"/>
    </xf>
    <xf numFmtId="0" fontId="0" fillId="0" borderId="34" xfId="0" applyBorder="1" applyAlignment="1">
      <alignment horizontal="center" vertical="center" wrapText="1"/>
    </xf>
    <xf numFmtId="0" fontId="10" fillId="5" borderId="30" xfId="0" applyFont="1" applyFill="1" applyBorder="1" applyAlignment="1">
      <alignment vertical="center" wrapText="1"/>
    </xf>
    <xf numFmtId="0" fontId="10" fillId="5" borderId="32" xfId="0" applyFont="1" applyFill="1" applyBorder="1" applyAlignment="1">
      <alignment vertical="center" wrapText="1"/>
    </xf>
    <xf numFmtId="9" fontId="3" fillId="7" borderId="33" xfId="0" applyNumberFormat="1" applyFont="1" applyFill="1" applyBorder="1" applyAlignment="1">
      <alignment horizontal="center" vertical="center" wrapText="1"/>
    </xf>
    <xf numFmtId="0" fontId="10" fillId="5" borderId="31" xfId="0" applyFont="1" applyFill="1" applyBorder="1" applyAlignment="1">
      <alignment horizontal="left" vertical="center" wrapText="1"/>
    </xf>
    <xf numFmtId="0" fontId="8" fillId="0" borderId="12" xfId="2" applyFont="1" applyBorder="1" applyAlignment="1">
      <alignment horizontal="center" vertical="center" wrapText="1"/>
    </xf>
    <xf numFmtId="0" fontId="8" fillId="0" borderId="13" xfId="2" applyFont="1" applyBorder="1" applyAlignment="1">
      <alignment horizontal="center" vertical="center" wrapText="1"/>
    </xf>
    <xf numFmtId="0" fontId="8" fillId="0" borderId="14" xfId="2" applyFont="1" applyBorder="1" applyAlignment="1">
      <alignment horizontal="center" vertical="center" wrapText="1"/>
    </xf>
    <xf numFmtId="0" fontId="6" fillId="3" borderId="16" xfId="2" applyFont="1" applyFill="1" applyBorder="1" applyAlignment="1">
      <alignment horizontal="center" vertical="center" wrapText="1"/>
    </xf>
    <xf numFmtId="0" fontId="6" fillId="3" borderId="17" xfId="2" applyFont="1" applyFill="1" applyBorder="1" applyAlignment="1">
      <alignment horizontal="center" vertical="center" wrapText="1"/>
    </xf>
    <xf numFmtId="0" fontId="6" fillId="3" borderId="21" xfId="2" applyFont="1" applyFill="1" applyBorder="1" applyAlignment="1">
      <alignment horizontal="center" vertical="center" wrapText="1"/>
    </xf>
    <xf numFmtId="0" fontId="6" fillId="3" borderId="0" xfId="2" applyFont="1" applyFill="1" applyAlignment="1">
      <alignment horizontal="center" vertical="center" wrapText="1"/>
    </xf>
    <xf numFmtId="0" fontId="6" fillId="0" borderId="17" xfId="2" applyFont="1" applyBorder="1" applyAlignment="1">
      <alignment horizontal="center" vertical="center" wrapText="1"/>
    </xf>
    <xf numFmtId="0" fontId="6" fillId="0" borderId="18" xfId="2" applyFont="1" applyBorder="1" applyAlignment="1">
      <alignment horizontal="center" vertical="center" wrapText="1"/>
    </xf>
    <xf numFmtId="0" fontId="6" fillId="0" borderId="0" xfId="2" applyFont="1" applyAlignment="1">
      <alignment horizontal="center" vertical="center" wrapText="1"/>
    </xf>
    <xf numFmtId="0" fontId="6" fillId="0" borderId="22" xfId="2" applyFont="1" applyBorder="1" applyAlignment="1">
      <alignment horizontal="center" vertical="center" wrapText="1"/>
    </xf>
    <xf numFmtId="0" fontId="6" fillId="3" borderId="19" xfId="2" applyFont="1" applyFill="1" applyBorder="1" applyAlignment="1">
      <alignment horizontal="center" vertical="center" wrapText="1"/>
    </xf>
    <xf numFmtId="0" fontId="8" fillId="0" borderId="16" xfId="2" applyFont="1" applyBorder="1" applyAlignment="1">
      <alignment horizontal="center" vertical="center" wrapText="1"/>
    </xf>
    <xf numFmtId="0" fontId="8" fillId="0" borderId="17" xfId="2" applyFont="1" applyBorder="1" applyAlignment="1">
      <alignment horizontal="center" vertical="center" wrapText="1"/>
    </xf>
    <xf numFmtId="0" fontId="8" fillId="0" borderId="20" xfId="2" applyFont="1" applyBorder="1" applyAlignment="1">
      <alignment horizontal="center" vertical="center" wrapText="1"/>
    </xf>
    <xf numFmtId="0" fontId="9" fillId="4" borderId="23" xfId="0" applyFont="1" applyFill="1" applyBorder="1" applyAlignment="1">
      <alignment horizontal="center" vertical="center" wrapText="1"/>
    </xf>
    <xf numFmtId="0" fontId="9" fillId="4" borderId="24" xfId="0" applyFont="1" applyFill="1" applyBorder="1" applyAlignment="1">
      <alignment horizontal="center" vertical="center"/>
    </xf>
    <xf numFmtId="0" fontId="9" fillId="4" borderId="25" xfId="0" applyFont="1" applyFill="1" applyBorder="1" applyAlignment="1">
      <alignment horizontal="center"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9" xfId="0" applyFont="1" applyBorder="1" applyAlignment="1">
      <alignment horizontal="center" vertical="center"/>
    </xf>
    <xf numFmtId="0" fontId="5" fillId="0" borderId="0" xfId="0" applyFont="1" applyAlignment="1">
      <alignment horizontal="center" vertical="center"/>
    </xf>
    <xf numFmtId="0" fontId="5" fillId="0" borderId="10" xfId="0" applyFont="1" applyBorder="1" applyAlignment="1">
      <alignment horizontal="center" vertical="center"/>
    </xf>
    <xf numFmtId="0" fontId="6" fillId="3" borderId="4" xfId="2" applyFont="1" applyFill="1" applyBorder="1" applyAlignment="1">
      <alignment horizontal="center" vertical="center" wrapText="1"/>
    </xf>
    <xf numFmtId="0" fontId="7" fillId="0" borderId="5" xfId="2" applyFont="1" applyBorder="1" applyAlignment="1">
      <alignment horizontal="center" vertical="center" wrapText="1"/>
    </xf>
    <xf numFmtId="0" fontId="7" fillId="0" borderId="6" xfId="2" applyFont="1" applyBorder="1" applyAlignment="1">
      <alignment horizontal="center" vertical="center" wrapText="1"/>
    </xf>
    <xf numFmtId="0" fontId="7" fillId="0" borderId="7" xfId="2" applyFont="1" applyBorder="1" applyAlignment="1">
      <alignment horizontal="center" vertical="center" wrapText="1"/>
    </xf>
    <xf numFmtId="0" fontId="6" fillId="3" borderId="5" xfId="2" applyFont="1" applyFill="1" applyBorder="1" applyAlignment="1">
      <alignment horizontal="center" vertical="center" wrapText="1"/>
    </xf>
    <xf numFmtId="0" fontId="6" fillId="3" borderId="6" xfId="2" applyFont="1" applyFill="1" applyBorder="1" applyAlignment="1">
      <alignment horizontal="center" vertical="center" wrapText="1"/>
    </xf>
    <xf numFmtId="0" fontId="6" fillId="0" borderId="6" xfId="2" applyFont="1" applyBorder="1" applyAlignment="1">
      <alignment horizontal="center" vertical="center" wrapText="1"/>
    </xf>
    <xf numFmtId="0" fontId="6" fillId="0" borderId="8" xfId="2" applyFont="1" applyBorder="1" applyAlignment="1">
      <alignment horizontal="center" vertical="center" wrapText="1"/>
    </xf>
    <xf numFmtId="0" fontId="6" fillId="3" borderId="11" xfId="2" applyFont="1" applyFill="1" applyBorder="1" applyAlignment="1">
      <alignment horizontal="center" vertical="center" wrapText="1"/>
    </xf>
    <xf numFmtId="0" fontId="6" fillId="3" borderId="12" xfId="2" applyFont="1" applyFill="1" applyBorder="1" applyAlignment="1">
      <alignment horizontal="center" vertical="center" wrapText="1"/>
    </xf>
    <xf numFmtId="0" fontId="6" fillId="3" borderId="13" xfId="2" applyFont="1" applyFill="1" applyBorder="1" applyAlignment="1">
      <alignment horizontal="center" vertical="center" wrapText="1"/>
    </xf>
    <xf numFmtId="0" fontId="6" fillId="0" borderId="13" xfId="2" applyFont="1" applyBorder="1" applyAlignment="1">
      <alignment horizontal="center" vertical="center" wrapText="1"/>
    </xf>
    <xf numFmtId="0" fontId="6" fillId="0" borderId="15" xfId="2" applyFont="1" applyBorder="1" applyAlignment="1">
      <alignment horizontal="center" vertical="center" wrapText="1"/>
    </xf>
    <xf numFmtId="0" fontId="3" fillId="11" borderId="11" xfId="0" applyFont="1" applyFill="1" applyBorder="1" applyAlignment="1">
      <alignment horizontal="justify" vertical="top" wrapText="1"/>
    </xf>
    <xf numFmtId="0" fontId="10" fillId="5" borderId="6" xfId="0" applyFont="1" applyFill="1" applyBorder="1" applyAlignment="1">
      <alignment horizontal="center" vertical="center" wrapText="1"/>
    </xf>
    <xf numFmtId="0" fontId="10" fillId="5" borderId="8" xfId="0" applyFont="1" applyFill="1" applyBorder="1" applyAlignment="1">
      <alignment horizontal="center" vertical="center" wrapText="1"/>
    </xf>
    <xf numFmtId="0" fontId="10" fillId="5" borderId="26" xfId="0" applyFont="1" applyFill="1" applyBorder="1" applyAlignment="1">
      <alignment horizontal="center" vertical="center" wrapText="1"/>
    </xf>
    <xf numFmtId="0" fontId="10" fillId="5" borderId="1" xfId="0" applyFont="1" applyFill="1" applyBorder="1" applyAlignment="1">
      <alignment horizontal="center" vertical="center" wrapText="1"/>
    </xf>
    <xf numFmtId="0" fontId="10" fillId="5" borderId="2" xfId="0" applyFont="1" applyFill="1" applyBorder="1" applyAlignment="1">
      <alignment horizontal="center" vertical="center" wrapText="1"/>
    </xf>
    <xf numFmtId="0" fontId="10" fillId="5" borderId="27" xfId="0" applyFont="1" applyFill="1" applyBorder="1" applyAlignment="1">
      <alignment horizontal="center" vertical="center" wrapText="1"/>
    </xf>
    <xf numFmtId="0" fontId="3" fillId="11" borderId="34" xfId="0" applyFont="1" applyFill="1" applyBorder="1" applyAlignment="1">
      <alignment horizontal="left" vertical="center" wrapText="1"/>
    </xf>
    <xf numFmtId="0" fontId="3" fillId="11" borderId="34" xfId="0" applyFont="1" applyFill="1" applyBorder="1" applyAlignment="1">
      <alignment horizontal="center" vertical="center" wrapText="1"/>
    </xf>
    <xf numFmtId="9" fontId="8" fillId="7" borderId="16" xfId="0" applyNumberFormat="1" applyFont="1" applyFill="1" applyBorder="1" applyAlignment="1">
      <alignment horizontal="center" vertical="center" wrapText="1"/>
    </xf>
    <xf numFmtId="9" fontId="8" fillId="7" borderId="40" xfId="0" applyNumberFormat="1" applyFont="1" applyFill="1" applyBorder="1" applyAlignment="1">
      <alignment horizontal="center" vertical="center" wrapText="1"/>
    </xf>
    <xf numFmtId="0" fontId="3" fillId="11" borderId="33" xfId="0" applyFont="1" applyFill="1" applyBorder="1" applyAlignment="1">
      <alignment horizontal="center" vertical="center"/>
    </xf>
    <xf numFmtId="14" fontId="14" fillId="11" borderId="19" xfId="0" applyNumberFormat="1" applyFont="1" applyFill="1" applyBorder="1" applyAlignment="1">
      <alignment horizontal="left" vertical="center" wrapText="1"/>
    </xf>
    <xf numFmtId="14" fontId="18" fillId="11" borderId="33" xfId="0" applyNumberFormat="1" applyFont="1" applyFill="1" applyBorder="1" applyAlignment="1">
      <alignment horizontal="left" vertical="center" wrapText="1"/>
    </xf>
    <xf numFmtId="0" fontId="3" fillId="11" borderId="19" xfId="0" applyFont="1" applyFill="1" applyBorder="1" applyAlignment="1">
      <alignment horizontal="center" vertical="center"/>
    </xf>
    <xf numFmtId="9" fontId="3" fillId="11" borderId="19" xfId="1" applyFont="1" applyFill="1" applyBorder="1" applyAlignment="1" applyProtection="1">
      <alignment horizontal="center" vertical="center" wrapText="1"/>
    </xf>
    <xf numFmtId="9" fontId="3" fillId="11" borderId="33" xfId="1" applyFont="1" applyFill="1" applyBorder="1" applyAlignment="1" applyProtection="1">
      <alignment horizontal="center" vertical="center" wrapText="1"/>
    </xf>
    <xf numFmtId="0" fontId="14" fillId="11" borderId="19" xfId="0" applyFont="1" applyFill="1" applyBorder="1" applyAlignment="1">
      <alignment horizontal="left" vertical="top" wrapText="1"/>
    </xf>
    <xf numFmtId="0" fontId="14" fillId="9" borderId="19" xfId="0" applyFont="1" applyFill="1" applyBorder="1" applyAlignment="1">
      <alignment horizontal="left" vertical="top" wrapText="1"/>
    </xf>
    <xf numFmtId="0" fontId="14" fillId="9" borderId="33" xfId="0" applyFont="1" applyFill="1" applyBorder="1" applyAlignment="1">
      <alignment horizontal="left" vertical="top" wrapText="1"/>
    </xf>
    <xf numFmtId="0" fontId="14" fillId="9" borderId="19" xfId="0" applyFont="1" applyFill="1" applyBorder="1" applyAlignment="1">
      <alignment horizontal="left" vertical="center" wrapText="1"/>
    </xf>
    <xf numFmtId="0" fontId="14" fillId="9" borderId="33" xfId="0" applyFont="1" applyFill="1" applyBorder="1" applyAlignment="1">
      <alignment horizontal="left" vertical="center" wrapText="1"/>
    </xf>
    <xf numFmtId="0" fontId="2" fillId="9" borderId="19" xfId="0" applyFont="1" applyFill="1" applyBorder="1" applyAlignment="1">
      <alignment horizontal="left" vertical="center" wrapText="1"/>
    </xf>
    <xf numFmtId="0" fontId="2" fillId="9" borderId="33" xfId="0" applyFont="1" applyFill="1" applyBorder="1" applyAlignment="1">
      <alignment horizontal="left" vertical="center" wrapText="1"/>
    </xf>
  </cellXfs>
  <cellStyles count="3">
    <cellStyle name="Normal" xfId="0" builtinId="0"/>
    <cellStyle name="Normal 2" xfId="2"/>
    <cellStyle name="Porcentaje" xfId="1" builtinId="5"/>
  </cellStyles>
  <dxfs count="18">
    <dxf>
      <fill>
        <patternFill>
          <bgColor rgb="FFFF0000"/>
        </patternFill>
      </fill>
    </dxf>
    <dxf>
      <fill>
        <patternFill>
          <bgColor rgb="FFFFC0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FF0000"/>
        </patternFill>
      </fill>
    </dxf>
    <dxf>
      <fill>
        <patternFill>
          <bgColor rgb="FFFFC000"/>
        </patternFill>
      </fill>
    </dxf>
    <dxf>
      <fill>
        <patternFill>
          <bgColor rgb="FFFFFF00"/>
        </patternFill>
      </fill>
    </dxf>
    <dxf>
      <alignment wrapText="1"/>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alignment wrapText="1"/>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pivotCacheDefinition" Target="pivotCache/pivotCacheDefinition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108857</xdr:colOff>
      <xdr:row>0</xdr:row>
      <xdr:rowOff>269320</xdr:rowOff>
    </xdr:from>
    <xdr:to>
      <xdr:col>2</xdr:col>
      <xdr:colOff>1905000</xdr:colOff>
      <xdr:row>3</xdr:row>
      <xdr:rowOff>252651</xdr:rowOff>
    </xdr:to>
    <xdr:pic>
      <xdr:nvPicPr>
        <xdr:cNvPr id="2" name="Imagen 4" descr="Descripción: KAREN:ANT:Documentos:Word:PNG:Word-01.png">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51907" y="450295"/>
          <a:ext cx="2939143" cy="13549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diana.bernalz/Desktop/SEGUIMIENTO%20%20LA%20GESTION%20RIESGOS%20DE%20CORRUPCI&#211;N/V2_2023_MR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 - CALOR"/>
      <sheetName val="1 - POLÍTICA"/>
      <sheetName val="2 - CONTEXTO"/>
      <sheetName val="3-IDENTIFICACIÓN DEL RIESGO"/>
      <sheetName val="4-VALORACIÓN DEL RIESGO"/>
      <sheetName val="5-CONTROLES"/>
      <sheetName val="6-MAPA DE RIESGOS CORRUPCION"/>
      <sheetName val="Anexo 1 modificaciones"/>
    </sheetNames>
    <sheetDataSet>
      <sheetData sheetId="0"/>
      <sheetData sheetId="1"/>
      <sheetData sheetId="2"/>
      <sheetData sheetId="3">
        <row r="12">
          <cell r="B12" t="str">
            <v>Direccionamiento Estratégico</v>
          </cell>
          <cell r="G12" t="str">
            <v>Posibilidad de beneficiar a grupos de interés contrarios a los objetivos de la Reforma Rural Integral y del Ordenamiento Social de la Propiedad Rural con la definición de lineamientos estratégicos</v>
          </cell>
          <cell r="H12" t="str">
            <v>Injerencia mediática de grupos de interés</v>
          </cell>
          <cell r="L12" t="str">
            <v xml:space="preserve">Desatención de prioridades PND, Conpes, ODS y posconflicto </v>
          </cell>
        </row>
        <row r="32">
          <cell r="B32" t="str">
            <v>Inteligencia de la información.</v>
          </cell>
          <cell r="G32" t="str">
            <v>Posibilidad de implementar la información generada por la entidad sin que este aprobada dentro del Sistema Integrado de Gestión en beneficio de grupos de interés, partidos políticos o particulares</v>
          </cell>
          <cell r="H32" t="str">
            <v>Injerencia en el desarrollo de las funciones</v>
          </cell>
          <cell r="L32" t="str">
            <v>Favorecimiento indebido a grupos de interés</v>
          </cell>
        </row>
        <row r="34">
          <cell r="G34" t="str">
            <v>Estructurar proyectos de TI para beneficio específico de un tercero o propio.</v>
          </cell>
          <cell r="H34" t="str">
            <v>Tráfico de influencias.</v>
          </cell>
          <cell r="L34" t="str">
            <v>Demoras en la disponibilidad del bien o servicio tecnológico a contratar</v>
          </cell>
        </row>
        <row r="35">
          <cell r="H35" t="str">
            <v>Manejo indebido de la información</v>
          </cell>
          <cell r="L35" t="str">
            <v>Incremento en los costos y/o baja calidad del bien o servicio tecnológico</v>
          </cell>
        </row>
        <row r="42">
          <cell r="B42" t="str">
            <v>Gestión del Modelo de Atención.</v>
          </cell>
          <cell r="G42" t="str">
            <v xml:space="preserve">Omitir o dilatar intencionalmente la gestión de PQRSD para beneficio propio o de terceros </v>
          </cell>
          <cell r="H42" t="str">
            <v>Intereses económicos</v>
          </cell>
          <cell r="L42" t="str">
            <v>Pérdida de la credibilidad institucional e investigaciones y sanciones</v>
          </cell>
        </row>
        <row r="43">
          <cell r="H43" t="str">
            <v>Ofrecimiento de sobornos</v>
          </cell>
          <cell r="L43" t="str">
            <v>Inoportunidad en el servicio al ciudadano</v>
          </cell>
        </row>
        <row r="44">
          <cell r="G44" t="str">
            <v>Solicitar y/o recibir dinero o cualquier otro beneficio personal a cambio de la promesa de éxito en la realización o priorización de un trámite</v>
          </cell>
          <cell r="H44" t="str">
            <v>Amenazas</v>
          </cell>
          <cell r="L44" t="str">
            <v>Pérdida de la credibilidad institucional e investigaciones y sanciones</v>
          </cell>
        </row>
        <row r="45">
          <cell r="H45" t="str">
            <v>Sobornos</v>
          </cell>
          <cell r="L45" t="str">
            <v>Oportunidad para estafas a ciudadanos</v>
          </cell>
        </row>
        <row r="52">
          <cell r="B52" t="str">
            <v>Planificación del Ordenamiento Social de la Propiedad</v>
          </cell>
          <cell r="G52" t="str">
            <v>Alterar u omitir la información física o jurídica levantada durante las fases de formulación  e implementación de Planes de Ordenamiento Social de la Propiedad, limitando las actuaciones como gestores catastrales para favorecer a terceros.</v>
          </cell>
          <cell r="H52" t="str">
            <v>Presencia de intereses particulares, financieros y/o políticos</v>
          </cell>
          <cell r="L52" t="str">
            <v>Investigaciones y sanciones.</v>
          </cell>
        </row>
        <row r="53">
          <cell r="H53" t="str">
            <v>Debilidad en la auditoria de la información del componente físico-jurídico  capturada en campo.</v>
          </cell>
          <cell r="L53" t="str">
            <v>Perdida de credibilidad institucional</v>
          </cell>
        </row>
        <row r="54">
          <cell r="G54" t="str">
            <v>Solicitar o recibir dadivas por inscripción en el Registro de Sujetos de Ordenamiento</v>
          </cell>
          <cell r="H54" t="str">
            <v>Falta de ética profesional del funcionario o personal vinculado a la entidad.</v>
          </cell>
          <cell r="L54" t="str">
            <v>Deterioro de la imagen institucional.</v>
          </cell>
        </row>
        <row r="55">
          <cell r="L55" t="str">
            <v>Hallazgos, observaciones y/o acciones sancionatorias por parte de los organismos de control.</v>
          </cell>
        </row>
        <row r="56">
          <cell r="G56" t="str">
            <v>Alterar u omitir información en desarrollo del procedimiento de Registro de Sujetos de Ordenamiento, para favorecer a terceros.</v>
          </cell>
          <cell r="H56" t="str">
            <v>Desconocimiento de la normatividad y lineamientos establecidos para el desarrollo del registro de sujetos de ordenamiento</v>
          </cell>
          <cell r="L56" t="str">
            <v>Pérdida de la credibilidad institucional.</v>
          </cell>
        </row>
        <row r="57">
          <cell r="L57" t="str">
            <v>Demandas contra la entidad y/o funcionarios</v>
          </cell>
        </row>
        <row r="62">
          <cell r="B62" t="str">
            <v>Seguridad Jurídica sobre la Titularidad de la Tierra y los Territorios</v>
          </cell>
          <cell r="G62" t="str">
            <v xml:space="preserve">Servidores públicos o colaboradores de la ANT, que en beneficio propio o de un tercero manipulen, destruyan, dilaten omitan o incidan indebidamente en trámites o actuaciones administrativas de procesos agrarios o formalización de la propiedad privada rural. </v>
          </cell>
          <cell r="H62" t="str">
            <v>Deficiencias en la comunicación y desconocimiento de los usuarios sobre los trámites de procesos agrarios y formalización de la propiedad privada rural, acorde a la normatividad vigente.</v>
          </cell>
          <cell r="L62" t="str">
            <v>Desgaste administrativo para subsanar la actuación.</v>
          </cell>
        </row>
        <row r="63">
          <cell r="L63" t="str">
            <v>Deterioro de la imagen institucional.</v>
          </cell>
        </row>
        <row r="64">
          <cell r="G64" t="str">
            <v>Servidores públicos y/o colaboradores de las UGT reciben dádivas por agilizar, omitir o dilatar trámites para el desarrollo de procesos agrarios</v>
          </cell>
          <cell r="H64" t="str">
            <v>1. Deficiencias en la comunicación y desconocimiento de los usuarios sobre los trámites de procesos agrarios y formalización de la propiedad privada rural, acorde a la normatividad vigente</v>
          </cell>
          <cell r="L64" t="str">
            <v>1. Afectación de credibilidad e imagen institucional</v>
          </cell>
        </row>
        <row r="65">
          <cell r="H65" t="str">
            <v>2. Interés de terceros  en la dilatar u orientar la decisión de procesos agrarios.</v>
          </cell>
        </row>
        <row r="72">
          <cell r="B72" t="str">
            <v>Acceso a la Propiedad de la Tierra y los Territorios</v>
          </cell>
          <cell r="G72" t="str">
            <v>Manipulación y/u omisión de la información obtenida en la visita agronómica o estudio preliminar y complementario de títulos  de expedientes de Compra Directa de la DAT para  beneficio propio o de particulares.</v>
          </cell>
          <cell r="H72" t="str">
            <v xml:space="preserve">Presencia de intereses particulares o conductas de recibir o solicitar beneficios en la visita agronómica o en el estudio preliminar y complementario de títulos por parte del profesional de Compra Directa de la DAT designado para la revisión </v>
          </cell>
          <cell r="L72" t="str">
            <v>Afectación en el logro de indicadores y metas asociadas a compra de predios en actividades misionales</v>
          </cell>
        </row>
        <row r="73">
          <cell r="H73" t="str">
            <v xml:space="preserve"> Desarrollo de actividades por fuera de las normas, procedimientos, parámetros y criterios establecidos para beneficio propio o de terceros.  Así como, baja cobertura de inducción y/o capacitación en procesos y procedimientos internos de la DAT relacionados con el riesgo identificado.</v>
          </cell>
          <cell r="L73" t="str">
            <v>Investigaciones y/o hallazgos presentados por parte de órganos de control</v>
          </cell>
        </row>
        <row r="74">
          <cell r="G74" t="str">
            <v xml:space="preserve">Manipulación de la información durante las actividades de verificación de requisitos mínimos del predio de tipo jurídico, técnico o ambiental  bajo el cual se materialice un subsidio, para beneficio propio o de un tercero </v>
          </cell>
          <cell r="H74" t="str">
            <v xml:space="preserve">Presencia de intereses particulares o conductas de recibir o solicitar beneficios por parte de los profesionales asignados para el estudio de predios objeto de materialización del subsidio </v>
          </cell>
          <cell r="L74" t="str">
            <v>Afectación en el logro de indicadores y metas asociadas a adquisición de predios en zonas focalizadas</v>
          </cell>
        </row>
        <row r="75">
          <cell r="H75" t="str">
            <v>Desconocimiento de los requisitos establecidos en los  Procedimientos ACCTI-P-016 Materialización del Subsidio  - Adquisición del predio y ACCTI-P-017  Materialización del subsidio- Implementación del proyecto productivo  por parte del equipo profesional asignado</v>
          </cell>
          <cell r="L75" t="str">
            <v>Investigaciones internas (control interno) o externas (por parte de órganos de control)</v>
          </cell>
        </row>
        <row r="76">
          <cell r="G76" t="str">
            <v xml:space="preserve">Manipulación de la información en las diferentes etapas del procedimiento de Revocatoria Directa de la DAT para beneficio propio y/o de particulares </v>
          </cell>
          <cell r="H76" t="str">
            <v>En la elaboración del informe técnico-jurídico preliminar y definitivo, se puede favorecer intereses a particulares a efectos de establecer el inicio fase administrativa y/o judicial</v>
          </cell>
          <cell r="L76" t="str">
            <v>Afectación en el logro de indicadores y metas asociadas a Limitación a la Propiedad aprobadas en al SATN</v>
          </cell>
        </row>
        <row r="77">
          <cell r="H77" t="str">
            <v>Desconocimiento de los requisitos establecidos en el Procedimiento ACCTI-P-005 Revocatoria Baldíos a Persona Natural -Ley 160/94 y ACCTI-P-014 Titulación de Baldíos POSPR, por parte de colaboradores nuevos que ingresan al Grupo de Revocatoria</v>
          </cell>
          <cell r="L77" t="str">
            <v>Investigaciones internas (control interno) o externas (por parte de órganos de control)</v>
          </cell>
        </row>
        <row r="78">
          <cell r="G78" t="str">
            <v>Manipulación de la información entregada a las  subdirecciones misionales según el  POSPR-P-006 P Procedimiento Único de Ordenamiento Social de la Propiedad,  para beneficio propio o de terceros</v>
          </cell>
          <cell r="H78" t="str">
            <v>Presencia de intereses particulares o conductas de recibir o solicitar beneficios por parte de los profesionales asignados para la adjudicación de predios baldíos en las zonas focalizadas</v>
          </cell>
          <cell r="L78" t="str">
            <v>Afectación en el logro de indicadores y metas asociadas a adjudicación de predios baldíos y bienes fiscales patrimoniales en los municipios focalizados</v>
          </cell>
        </row>
        <row r="79">
          <cell r="H79" t="str">
            <v>Desconocimiento de los requisitos establecidos en el Procedimiento POSPR-P-006 PROCEDIMIENTO ÚNICO DE ORDENAMIENTO SOCIAL DE LA PROPIEDAD, para la adjudicación de predios baldíos en los municipios focalizados, por parte del equipo profesional asignado</v>
          </cell>
          <cell r="L79" t="str">
            <v>Investigaciones internas (control interno) o externas (por parte de órganos de control)</v>
          </cell>
        </row>
        <row r="80">
          <cell r="G80" t="str">
            <v>Adquisición de predios con enfoque diferencial étnico sin pleno cumplimiento de requisitos o por fuera de las necesidades y prioridades establecidos por la ANT, para beneficio de particulares</v>
          </cell>
          <cell r="H80" t="str">
            <v xml:space="preserve">Presencia de intereses particulares (tramitadores, estafadores, políticos, empresarios, terratenientes, Grupos Armados Organizados y Grupos de Delincuencia Organizada) para la adquisición de predios, incluidas las conductas de recibir o solicitar beneficios por parte de un servidor público o contratista de operadores. </v>
          </cell>
          <cell r="L80" t="str">
            <v>Detrimento patrimonial debido al abuso indebido de los recursos de la entidad.</v>
          </cell>
        </row>
        <row r="81">
          <cell r="H81" t="str">
            <v>Debilidades en el seguimiento y aplicación de los controles establecidos en el procedimiento.</v>
          </cell>
          <cell r="L81" t="str">
            <v>Demanda y sanciones judiciales.</v>
          </cell>
        </row>
        <row r="82">
          <cell r="G82" t="str">
            <v>Desviación de recursos en el desarrollo del proceso de la iniciativa Comunitaria con enfoque diferencial étnico para beneficio de un contratista o funcionario o un tercero.</v>
          </cell>
          <cell r="H82" t="str">
            <v>Omisión de la construcción participativa de la iniciativa comunitaria</v>
          </cell>
          <cell r="L82" t="str">
            <v>Vulneración en derechos colectivos de comunidades.</v>
          </cell>
        </row>
        <row r="83">
          <cell r="H83" t="str">
            <v>Intervención de un tercero en la construcción de la iniciativa comunitaria.</v>
          </cell>
          <cell r="L83" t="str">
            <v xml:space="preserve">Detrimento patrimonial  </v>
          </cell>
        </row>
        <row r="84">
          <cell r="G84" t="str">
            <v>Dilación en la atención a las solicitudes de comunidades étnicas favoreciendo intereses particulares.</v>
          </cell>
          <cell r="H84" t="str">
            <v>Aplicación del manual de criterios de priorización para la atención de solicitudes de comunidades étnicas con intereses particulares.</v>
          </cell>
          <cell r="L84" t="str">
            <v>Inequidad por no atención a las solicitudes presentadas por comunidades Étnicas</v>
          </cell>
        </row>
        <row r="86">
          <cell r="G86" t="str">
            <v>Favorecimiento en la atención de solicitudes de formalización de territorios colectivos a comunidades étnicas específicas por parte de la Subdirección de Asuntos Étnicos, desconociendo el principio de equidad.</v>
          </cell>
          <cell r="H86" t="str">
            <v>Desconocimiento intencional por parte del encargado del trámite de la fecha de presentación de las solicitudes para favorecimiento a un tercero con fines particulares inobservando los criterios de priorización y ponderación.</v>
          </cell>
          <cell r="L86" t="str">
            <v>Inequidad por no atención a las solicitudes presentadas por comunidades Étnicas</v>
          </cell>
        </row>
        <row r="88">
          <cell r="G88" t="str">
            <v>Solicitud y/o aceptación de dádivas por agilizar trámites o proferir decisiones administrativas en beneficio de un particular y/o tercero para la adjudicación de bienes</v>
          </cell>
          <cell r="H88" t="str">
            <v>1. Falta de estrategias para potencializar la cultura de legalidad, transparencia y sentido de pertenencia</v>
          </cell>
          <cell r="L88" t="str">
            <v>1. Afectación de credibilidad e imagen institucional</v>
          </cell>
        </row>
        <row r="89">
          <cell r="H89" t="str">
            <v>2. Baja cobertura de capacitaciones frente a responsabilidades disciplinarias, fiscales o penales por incurrir en potenciales actos de corrupción con alcance a contratistas y funcionarios</v>
          </cell>
        </row>
        <row r="90">
          <cell r="B90" t="str">
            <v>Administración de Tierras.</v>
          </cell>
          <cell r="G90" t="str">
            <v>Solicitud o aceptación de dádivas por agilizar trámites o proferir decisiones administrativas relacionadas con solicitudes de limitación a la propiedad para beneficio de un particular y/o tercero</v>
          </cell>
          <cell r="H90" t="str">
            <v xml:space="preserve">Presencia de intereses particulares o conductas de recibir o solicitar beneficios en la verificación del estudio del caso recibido para limitación de la propiedad por parte del profesional de SATN designado para el trámite </v>
          </cell>
          <cell r="L90" t="str">
            <v>Detrimento patrimonial o defraudación tanto de los particulares como del Estado</v>
          </cell>
        </row>
        <row r="91">
          <cell r="H91" t="str">
            <v>Desconocimiento de los requisitos establecidos en el Procedimiento ADMTI-P-006 Limitación a la Propiedad por parte de colaboradores nuevos que ingresan al grupo funcional de LP en la SATN</v>
          </cell>
          <cell r="L91" t="str">
            <v>Investigaciones internas (control interno) o externas (por parte de órganos de control)</v>
          </cell>
        </row>
        <row r="92">
          <cell r="G92" t="str">
            <v>Uso de la  información sobre adjudicación  de baldíos a Entidades de Derecho Público para beneficio particular o de terceros</v>
          </cell>
          <cell r="H92" t="str">
            <v xml:space="preserve">Presencia de intereses particulares o conductas de recibir o solicitar beneficios en la adjudicación de terrenos baldíos de la Nación a Entidades de Derecho Público por parte del profesional de SATN designado </v>
          </cell>
          <cell r="L92" t="str">
            <v>Afectación en el logro de indicadores y metas asociadas a Entidades de Derecho Público aprobadas en la SATN</v>
          </cell>
        </row>
        <row r="93">
          <cell r="H93" t="str">
            <v>Desconocimiento de los requisitos establecidos en el Procedimiento de Adjudicación de Baldíos a Entidades de Derecho Público por colaboradores nuevos que ingresan al grupo funcional de EDP en la SATN</v>
          </cell>
          <cell r="L93" t="str">
            <v>Investigaciones internas (control interno) o externas (por parte de órganos de control)</v>
          </cell>
        </row>
        <row r="94">
          <cell r="G94" t="str">
            <v>Ofrecer en la UGT promesa de éxito en la realización o priorización de un trámite a cambio de un beneficio personal</v>
          </cell>
          <cell r="H94" t="str">
            <v>1. Falta de ética profesional del funcionario o personal vinculado a la entidad.</v>
          </cell>
          <cell r="L94" t="str">
            <v>1. Afectación de credibilidad e imagen institucional</v>
          </cell>
        </row>
        <row r="95">
          <cell r="H95" t="str">
            <v>2. Presiones por las partes interesadas</v>
          </cell>
        </row>
        <row r="110">
          <cell r="B110" t="str">
            <v>Gestión de la Información</v>
          </cell>
          <cell r="G110" t="str">
            <v>Manipulación de la información durante la visita técnica, levantamientos topográficos en campo y procesamiento de la información en oficina, ante una posible afectación de la cabida y linderos a los predios solicitados por el área misional, para beneficios particulares.</v>
          </cell>
          <cell r="H110" t="str">
            <v>Presencia de intereses particulares para la modificación de la cabida y linderos de los predios; incluidas las conductas de recibir o solicitar beneficios por parte de un servidor público, contratista u operador para beneficio de un particular, ejecutando actividades por fuera de las normas, procedimientos, parámetros y criterios establecidos en procedimientos, guías, instructivos y formatos.</v>
          </cell>
          <cell r="L110" t="str">
            <v>* Afectación en el desarrollo de las actividades misionales.
* Investigaciones por parte de órganos de control.
* Afectación de credibilidad e imagen institucional
* Detrimento patrimonial</v>
          </cell>
        </row>
        <row r="120">
          <cell r="B120" t="str">
            <v>Gestión del Talento Humano</v>
          </cell>
          <cell r="G120" t="str">
            <v>Vinculación de personal sin cumplimiento de requisitos mínimos en beneficio particular o de un tercero.</v>
          </cell>
          <cell r="H120" t="str">
            <v xml:space="preserve">Intereses de terceros. Omisión intencional en la aplicación de criterios definidos en el Manual de Funciones, competencias y requisitos o la  modificación de los mismos </v>
          </cell>
          <cell r="L120" t="str">
            <v xml:space="preserve"> Investigaciones por parte de órganos de control.</v>
          </cell>
        </row>
        <row r="121">
          <cell r="H121" t="str">
            <v xml:space="preserve">  No validación de la información aportada por los aspirantes o verificación sesgada de cumplimiento de requisitos de vinculación.</v>
          </cell>
          <cell r="L121" t="str">
            <v>Perdida de la credibilidad institucional</v>
          </cell>
        </row>
        <row r="122">
          <cell r="G122" t="str">
            <v>Pérdida o manipulación de  expedientes de historia laboral para beneficio personal o de tercero.</v>
          </cell>
          <cell r="H122" t="str">
            <v xml:space="preserve"> Interés en ocultar o manipular antecedentes laborales</v>
          </cell>
          <cell r="L122" t="str">
            <v xml:space="preserve"> Investigaciones por parte de órganos de control</v>
          </cell>
        </row>
        <row r="123">
          <cell r="H123" t="str">
            <v xml:space="preserve"> Debilidad en la aplicación de controles para la debida custodia de los expedientes</v>
          </cell>
          <cell r="L123" t="str">
            <v>Pérdida de la credibilidad institucional</v>
          </cell>
        </row>
        <row r="124">
          <cell r="G124" t="str">
            <v>Pérdida de documentación en los expedientes de procesos de investigación disciplinaria, en beneficio del o de los investigados</v>
          </cell>
          <cell r="H124" t="str">
            <v>Falta de control del expediente disciplinario</v>
          </cell>
          <cell r="L124" t="str">
            <v>Investigaciones por parte de órganos de control</v>
          </cell>
        </row>
        <row r="125">
          <cell r="L125" t="str">
            <v>Perdida de credibilidad institucional</v>
          </cell>
        </row>
        <row r="126">
          <cell r="G126" t="str">
            <v>Prescripción o caducidad de la acción disciplinaria en favor de los implicados.</v>
          </cell>
          <cell r="H126" t="str">
            <v>Falta del control en los términos de actuación en cada etapa procesal</v>
          </cell>
          <cell r="L126" t="str">
            <v>Investigaciones por parte de órganos de control</v>
          </cell>
        </row>
        <row r="127">
          <cell r="L127" t="str">
            <v>Perdida de credibilidad institucional</v>
          </cell>
        </row>
        <row r="128">
          <cell r="G128" t="str">
            <v>Incumplimiento de la  reserva sumarial de la acción disciplinaria en favor de terceros (Artículo 95 de Ley 734 de 2002)</v>
          </cell>
          <cell r="H128" t="str">
            <v xml:space="preserve"> Debilidad en la aplicación de controles para la debida custodia de los expedientes</v>
          </cell>
          <cell r="L128" t="str">
            <v>Investigaciones por parte de órganos de control</v>
          </cell>
        </row>
        <row r="129">
          <cell r="L129" t="str">
            <v>Perdida de credibilidad institucional</v>
          </cell>
        </row>
        <row r="130">
          <cell r="B130" t="str">
            <v>Apoyo Jurídico</v>
          </cell>
          <cell r="G130" t="str">
            <v xml:space="preserve">Emitir conceptos y viabilidades jurídicas para favorecer intereses propios o de terceros </v>
          </cell>
          <cell r="H130" t="str">
            <v xml:space="preserve">Dadivas y coimas </v>
          </cell>
          <cell r="L130" t="str">
            <v xml:space="preserve">Expedición de actos administrativos contrarios a la normatividad vigente </v>
          </cell>
        </row>
        <row r="131">
          <cell r="H131" t="str">
            <v xml:space="preserve">Amenazas o presiones indebidas y exposiciones del colaborador frente a terceros interesados </v>
          </cell>
          <cell r="L131" t="str">
            <v xml:space="preserve">Pérdida de credibilidad y confianza institucional </v>
          </cell>
        </row>
        <row r="132">
          <cell r="G132" t="str">
            <v xml:space="preserve">Aplicación discrecional de las normas para favorecer intereses de terceros </v>
          </cell>
          <cell r="H132" t="str">
            <v xml:space="preserve">Desconocimiento de las normas que rigen el actuar de la Entidad </v>
          </cell>
          <cell r="L132" t="str">
            <v xml:space="preserve">Investigaciones y Sanciones </v>
          </cell>
        </row>
        <row r="133">
          <cell r="H133" t="str">
            <v xml:space="preserve">Beneficio a particulares al determinar los criterios aplicar y desconocimiento de la Política de Prevención del Daño Antijurídico </v>
          </cell>
          <cell r="L133" t="str">
            <v xml:space="preserve">Detrimento Patrimonial y Pérdida de la credibilidad institucional </v>
          </cell>
        </row>
        <row r="134">
          <cell r="G134" t="str">
            <v>No ejecutar las acciones de cobro coactivo para favorecer intereses propios o de terceros.</v>
          </cell>
          <cell r="H134" t="str">
            <v>Beneficios particular del colaborador.</v>
          </cell>
          <cell r="L134" t="str">
            <v>Investigaciones y Sanciones.</v>
          </cell>
        </row>
        <row r="135">
          <cell r="H135" t="str">
            <v>No dar trámite a procesos de cobro coactivo y presiones indebidas</v>
          </cell>
          <cell r="L135" t="str">
            <v xml:space="preserve">Detrimento patrimonial  y Pérdida de credibilidad institucional </v>
          </cell>
        </row>
        <row r="136">
          <cell r="G136" t="str">
            <v>Orientar la defensa jurídica de la ANT o algunas de sus actuaciones  en perjuicio de sus intereses para favorecer a un tercero.</v>
          </cell>
          <cell r="H136" t="str">
            <v>Beneficios particulares del colaborador.</v>
          </cell>
          <cell r="L136" t="str">
            <v>Dilatar o no ejecutar las acciones de cobro coactivo para favorecer intereses propios o de terceros</v>
          </cell>
        </row>
        <row r="137">
          <cell r="H137" t="str">
            <v>Presiones  indebidas.</v>
          </cell>
          <cell r="L137" t="str">
            <v>Orientar la defensa jurídica de la ANT o algunas de sus actuaciones en perjuicios de sus intereses para favorecer a un tercero.</v>
          </cell>
        </row>
        <row r="140">
          <cell r="B140" t="str">
            <v>Adquisición de Bienes y Servicios</v>
          </cell>
          <cell r="G140" t="str">
            <v>Celebración indebida de contratos en beneficio particular o de un tercero.</v>
          </cell>
          <cell r="H140" t="str">
            <v>Indebida verificación de requisitos y evaluación no objetiva de los proveedores.</v>
          </cell>
          <cell r="L140" t="str">
            <v>Detrimento patrimonial.</v>
          </cell>
        </row>
        <row r="141">
          <cell r="H141" t="str">
            <v>Vicios en la estructuración de los pliegos y términos.</v>
          </cell>
          <cell r="L141" t="str">
            <v>Investigaciones y sanciones por parte de órganos de control, así como pérdida de credibilidad institucional.</v>
          </cell>
        </row>
        <row r="142">
          <cell r="G142" t="str">
            <v>Aprobación de informes y pagos de contratos sin cumplimiento del objeto, obligaciones y/o requisitos contractuales en beneficio particular o de terceros.</v>
          </cell>
          <cell r="H142" t="str">
            <v>Desconocimiento del supervisor de las obligaciones contractuales y/o requisitos para el pago.</v>
          </cell>
          <cell r="L142" t="str">
            <v>Detrimento patrimonial.</v>
          </cell>
        </row>
        <row r="143">
          <cell r="H143" t="str">
            <v>Alto número de contratos que supervisa una sola persona dentro de la dependencia.</v>
          </cell>
          <cell r="L143" t="str">
            <v>Investigaciones y sanciones por parte de órganos de control, así como pérdida de credibilidad institucional.</v>
          </cell>
        </row>
        <row r="150">
          <cell r="B150" t="str">
            <v>Administración de Bienes y Servicios</v>
          </cell>
          <cell r="G150" t="str">
            <v>Pérdida o uso indebido de bienes devolutivos de la Agencia Nacional de Tierras para beneficio personal o de terceros</v>
          </cell>
          <cell r="H150" t="str">
            <v>Desconocimiento de los procedimientos de usos de bienes de la Agencia Nacional de Tierras</v>
          </cell>
          <cell r="L150" t="str">
            <v xml:space="preserve">Detrimento patrimonial e investigaciones y sanciones </v>
          </cell>
        </row>
        <row r="151">
          <cell r="H151" t="str">
            <v>Falta de controles en la asignación y actualización de bienes en el aplicativo</v>
          </cell>
          <cell r="L151" t="str">
            <v>Aumento de costos en mantenimiento y adquisición de bienes</v>
          </cell>
        </row>
        <row r="152">
          <cell r="G152" t="str">
            <v>Pérdida o manipulación de expedientes con información institucional para beneficio particular o de un tercero</v>
          </cell>
          <cell r="H152" t="str">
            <v>Ausencia de control sobre expedientes y préstamos</v>
          </cell>
          <cell r="L152" t="str">
            <v>Pérdida de la memoria institucional</v>
          </cell>
        </row>
        <row r="153">
          <cell r="H153" t="str">
            <v>Falta de ética y honestidad por parte del colaborador</v>
          </cell>
          <cell r="L153" t="str">
            <v>Perdida de credibilidad institucional</v>
          </cell>
        </row>
        <row r="160">
          <cell r="B160" t="str">
            <v>Gestión Financiera</v>
          </cell>
          <cell r="G160" t="str">
            <v>Constitución de pagos realizados por la Agencia Nacional de Tierras, sin el cumplimiento de requisitos legales, presupuestales y contables, en beneficio de un particular.</v>
          </cell>
          <cell r="H160" t="str">
            <v>Fallas en el control de los requisitos para la causación económica</v>
          </cell>
          <cell r="L160" t="str">
            <v>Detrimento patrimonial</v>
          </cell>
        </row>
        <row r="161">
          <cell r="H161" t="str">
            <v>Desconocimiento del procedimiento de pagos y listas de chequeo</v>
          </cell>
          <cell r="L161" t="str">
            <v>Investigaciones y sanciones por parte de órganos de control, así como perdida de credibilidad institucional</v>
          </cell>
        </row>
        <row r="170">
          <cell r="B170" t="str">
            <v>Seguimiento, Evaluación y Mejora</v>
          </cell>
          <cell r="G170" t="str">
            <v>Modificar, alterar u omitir información relevante en los informes emitidos por la Oficina de Control Interno a fin de beneficiar a terceros</v>
          </cell>
          <cell r="H170" t="str">
            <v xml:space="preserve">Falencias en los lineamientos para ejecutar los ejercicio de auditoría y evaluación independiente </v>
          </cell>
          <cell r="L170" t="str">
            <v>Pérdida de credibilidad de la Oficina de Control Interno</v>
          </cell>
        </row>
        <row r="171">
          <cell r="H171" t="str">
            <v>Falta de ética de los auditores internos.</v>
          </cell>
          <cell r="L171" t="str">
            <v>Exposición a sanciones e investigaciones disciplinarias, penales, fiscales y favorecimiento o perjuicios a terceros</v>
          </cell>
        </row>
      </sheetData>
      <sheetData sheetId="4">
        <row r="11">
          <cell r="G11" t="str">
            <v>Posible</v>
          </cell>
          <cell r="AC11" t="str">
            <v>Catastrófico</v>
          </cell>
          <cell r="AE11" t="str">
            <v>Extremo</v>
          </cell>
          <cell r="AF11" t="str">
            <v>Reducir</v>
          </cell>
        </row>
        <row r="21">
          <cell r="G21" t="str">
            <v>Posible</v>
          </cell>
          <cell r="AC21" t="str">
            <v>Catastrófico</v>
          </cell>
          <cell r="AE21" t="str">
            <v>Extremo</v>
          </cell>
          <cell r="AF21" t="str">
            <v>Reducir</v>
          </cell>
        </row>
        <row r="22">
          <cell r="G22" t="str">
            <v>Rara Vez</v>
          </cell>
          <cell r="AC22" t="str">
            <v>Catastrófico</v>
          </cell>
          <cell r="AE22" t="str">
            <v>Extremo</v>
          </cell>
          <cell r="AF22" t="str">
            <v>Reducir</v>
          </cell>
        </row>
        <row r="26">
          <cell r="G26" t="str">
            <v>Posible</v>
          </cell>
          <cell r="AC26" t="str">
            <v>Catastrófico</v>
          </cell>
          <cell r="AE26" t="str">
            <v>Extremo</v>
          </cell>
          <cell r="AF26" t="str">
            <v>Reducir</v>
          </cell>
        </row>
        <row r="27">
          <cell r="G27" t="str">
            <v>Posible</v>
          </cell>
          <cell r="AC27" t="str">
            <v>Catastrófico</v>
          </cell>
          <cell r="AE27" t="str">
            <v>Extremo</v>
          </cell>
          <cell r="AF27" t="str">
            <v>Reducir</v>
          </cell>
        </row>
        <row r="31">
          <cell r="G31" t="str">
            <v>Posible</v>
          </cell>
          <cell r="AC31" t="str">
            <v>Catastrófico</v>
          </cell>
          <cell r="AE31" t="str">
            <v>Extremo</v>
          </cell>
          <cell r="AF31" t="str">
            <v>Reducir</v>
          </cell>
        </row>
        <row r="32">
          <cell r="G32" t="str">
            <v>Posible</v>
          </cell>
          <cell r="AC32" t="str">
            <v>Catastrófico</v>
          </cell>
          <cell r="AE32" t="str">
            <v>Extremo</v>
          </cell>
          <cell r="AF32" t="str">
            <v>Reducir</v>
          </cell>
        </row>
        <row r="33">
          <cell r="G33" t="str">
            <v>Posible</v>
          </cell>
          <cell r="AC33" t="str">
            <v>Catastrófico</v>
          </cell>
          <cell r="AE33" t="str">
            <v>Extremo</v>
          </cell>
          <cell r="AF33" t="str">
            <v>Reducir</v>
          </cell>
        </row>
        <row r="36">
          <cell r="G36" t="str">
            <v>Rara Vez</v>
          </cell>
          <cell r="AC36" t="str">
            <v>Catastrófico</v>
          </cell>
          <cell r="AE36" t="str">
            <v>Extremo</v>
          </cell>
          <cell r="AF36" t="str">
            <v>Reducir</v>
          </cell>
        </row>
        <row r="37">
          <cell r="G37" t="str">
            <v>Probable</v>
          </cell>
          <cell r="AC37" t="str">
            <v>Catastrófico</v>
          </cell>
          <cell r="AE37" t="str">
            <v>Extremo</v>
          </cell>
          <cell r="AF37" t="str">
            <v>Reducir</v>
          </cell>
        </row>
        <row r="41">
          <cell r="G41" t="str">
            <v>Probable</v>
          </cell>
          <cell r="AC41" t="str">
            <v>Catastrófico</v>
          </cell>
          <cell r="AE41" t="str">
            <v>Extremo</v>
          </cell>
          <cell r="AF41" t="str">
            <v>Reducir</v>
          </cell>
        </row>
        <row r="42">
          <cell r="G42" t="str">
            <v>Probable</v>
          </cell>
          <cell r="AC42" t="str">
            <v>Catastrófico</v>
          </cell>
          <cell r="AE42" t="str">
            <v>Extremo</v>
          </cell>
          <cell r="AF42" t="str">
            <v>Reducir</v>
          </cell>
        </row>
        <row r="43">
          <cell r="G43" t="str">
            <v>Probable</v>
          </cell>
          <cell r="AC43" t="str">
            <v>Catastrófico</v>
          </cell>
          <cell r="AE43" t="str">
            <v>Extremo</v>
          </cell>
          <cell r="AF43" t="str">
            <v>Reducir</v>
          </cell>
        </row>
        <row r="44">
          <cell r="G44" t="str">
            <v>Probable</v>
          </cell>
          <cell r="AC44" t="str">
            <v>Catastrófico</v>
          </cell>
          <cell r="AE44" t="str">
            <v>Extremo</v>
          </cell>
          <cell r="AF44" t="str">
            <v>Reducir</v>
          </cell>
        </row>
        <row r="45">
          <cell r="G45" t="str">
            <v>Probable</v>
          </cell>
          <cell r="AC45" t="str">
            <v>Catastrófico</v>
          </cell>
          <cell r="AE45" t="str">
            <v>Extremo</v>
          </cell>
          <cell r="AF45" t="str">
            <v>Reducir</v>
          </cell>
        </row>
        <row r="46">
          <cell r="G46" t="str">
            <v>Probable</v>
          </cell>
          <cell r="AC46" t="str">
            <v>Catastrófico</v>
          </cell>
          <cell r="AE46" t="str">
            <v>Extremo</v>
          </cell>
          <cell r="AF46" t="str">
            <v>Reducir</v>
          </cell>
        </row>
        <row r="47">
          <cell r="G47" t="str">
            <v>Rara Vez</v>
          </cell>
          <cell r="AC47" t="str">
            <v>Catastrófico</v>
          </cell>
          <cell r="AE47" t="str">
            <v>Extremo</v>
          </cell>
          <cell r="AF47" t="str">
            <v>Reducir</v>
          </cell>
        </row>
        <row r="48">
          <cell r="G48" t="str">
            <v>Improbable</v>
          </cell>
          <cell r="AC48" t="str">
            <v>Catastrófico</v>
          </cell>
          <cell r="AE48" t="str">
            <v>Extremo</v>
          </cell>
          <cell r="AF48" t="str">
            <v>Reducir</v>
          </cell>
        </row>
        <row r="49">
          <cell r="G49" t="str">
            <v>Probable</v>
          </cell>
          <cell r="AC49" t="str">
            <v>Catastrófico</v>
          </cell>
          <cell r="AE49" t="str">
            <v>Extremo</v>
          </cell>
          <cell r="AF49" t="str">
            <v>Reducir</v>
          </cell>
        </row>
        <row r="50">
          <cell r="G50" t="str">
            <v>Probable</v>
          </cell>
          <cell r="AC50" t="str">
            <v>Catastrófico</v>
          </cell>
          <cell r="AE50" t="str">
            <v>Extremo</v>
          </cell>
          <cell r="AF50" t="str">
            <v>Reducir</v>
          </cell>
        </row>
        <row r="51">
          <cell r="G51" t="str">
            <v>Posible</v>
          </cell>
          <cell r="AC51" t="str">
            <v>Catastrófico</v>
          </cell>
          <cell r="AE51" t="str">
            <v>Extremo</v>
          </cell>
          <cell r="AF51" t="str">
            <v>Reducir</v>
          </cell>
        </row>
        <row r="52">
          <cell r="G52" t="str">
            <v>Probable</v>
          </cell>
          <cell r="AC52" t="str">
            <v>Catastrófico</v>
          </cell>
          <cell r="AE52" t="str">
            <v>Extremo</v>
          </cell>
          <cell r="AF52" t="str">
            <v>Reducir</v>
          </cell>
        </row>
        <row r="60">
          <cell r="G60" t="str">
            <v>Probable</v>
          </cell>
          <cell r="AC60" t="str">
            <v>Catastrófico</v>
          </cell>
          <cell r="AE60" t="str">
            <v>Extremo</v>
          </cell>
          <cell r="AF60" t="str">
            <v>Reducir</v>
          </cell>
        </row>
        <row r="65">
          <cell r="G65" t="str">
            <v>Rara Vez</v>
          </cell>
          <cell r="AC65" t="str">
            <v>Mayor</v>
          </cell>
          <cell r="AE65" t="str">
            <v>Alto</v>
          </cell>
          <cell r="AF65" t="str">
            <v>Reducir</v>
          </cell>
        </row>
        <row r="66">
          <cell r="G66" t="str">
            <v>Rara Vez</v>
          </cell>
          <cell r="AC66" t="str">
            <v>Mayor</v>
          </cell>
          <cell r="AE66" t="str">
            <v>Alto</v>
          </cell>
          <cell r="AF66" t="str">
            <v>Reducir</v>
          </cell>
        </row>
        <row r="67">
          <cell r="G67" t="str">
            <v>Posible</v>
          </cell>
          <cell r="AC67" t="str">
            <v>Catastrófico</v>
          </cell>
          <cell r="AE67" t="str">
            <v>Extremo</v>
          </cell>
          <cell r="AF67" t="str">
            <v>Reducir</v>
          </cell>
        </row>
        <row r="68">
          <cell r="G68" t="str">
            <v>Posible</v>
          </cell>
          <cell r="AC68" t="str">
            <v>Catastrófico</v>
          </cell>
          <cell r="AE68" t="str">
            <v>Extremo</v>
          </cell>
          <cell r="AF68" t="str">
            <v>Reducir</v>
          </cell>
        </row>
        <row r="69">
          <cell r="G69" t="str">
            <v>Posible</v>
          </cell>
          <cell r="AC69" t="str">
            <v>Catastrófico</v>
          </cell>
          <cell r="AE69" t="str">
            <v>Extremo</v>
          </cell>
          <cell r="AF69" t="str">
            <v>Reducir</v>
          </cell>
        </row>
        <row r="70">
          <cell r="G70" t="str">
            <v>Posible</v>
          </cell>
          <cell r="AC70" t="str">
            <v>Catastrófico</v>
          </cell>
          <cell r="AE70" t="str">
            <v>Extremo</v>
          </cell>
          <cell r="AF70" t="str">
            <v>Reducir</v>
          </cell>
        </row>
        <row r="71">
          <cell r="G71" t="str">
            <v>Probable</v>
          </cell>
          <cell r="AC71" t="str">
            <v>Catastrófico</v>
          </cell>
          <cell r="AE71" t="str">
            <v>Extremo</v>
          </cell>
          <cell r="AF71" t="str">
            <v>Reducir</v>
          </cell>
        </row>
        <row r="72">
          <cell r="G72" t="str">
            <v>Rara Vez</v>
          </cell>
          <cell r="AC72" t="str">
            <v>Mayor</v>
          </cell>
          <cell r="AE72" t="str">
            <v>Alto</v>
          </cell>
          <cell r="AF72" t="str">
            <v>Reducir</v>
          </cell>
        </row>
        <row r="73">
          <cell r="G73" t="str">
            <v>Posible</v>
          </cell>
          <cell r="AC73" t="str">
            <v>Catastrófico</v>
          </cell>
          <cell r="AE73" t="str">
            <v>Extremo</v>
          </cell>
          <cell r="AF73" t="str">
            <v>Reducir</v>
          </cell>
        </row>
        <row r="75">
          <cell r="G75" t="str">
            <v>Probable</v>
          </cell>
          <cell r="AC75" t="str">
            <v>Catastrófico</v>
          </cell>
          <cell r="AE75" t="str">
            <v>Extremo</v>
          </cell>
          <cell r="AF75" t="str">
            <v>Reducir</v>
          </cell>
        </row>
        <row r="76">
          <cell r="G76" t="str">
            <v>Probable</v>
          </cell>
          <cell r="AC76" t="str">
            <v>Catastrófico</v>
          </cell>
          <cell r="AE76" t="str">
            <v>Extremo</v>
          </cell>
          <cell r="AF76" t="str">
            <v>Reducir</v>
          </cell>
        </row>
        <row r="80">
          <cell r="G80" t="str">
            <v>Probable</v>
          </cell>
          <cell r="AC80" t="str">
            <v>Mayor</v>
          </cell>
          <cell r="AE80" t="str">
            <v>Extremo</v>
          </cell>
          <cell r="AF80" t="str">
            <v>Reducir</v>
          </cell>
        </row>
        <row r="81">
          <cell r="G81" t="str">
            <v>Posible</v>
          </cell>
          <cell r="AC81" t="str">
            <v>Catastrófico</v>
          </cell>
          <cell r="AE81" t="str">
            <v>Extremo</v>
          </cell>
          <cell r="AF81" t="str">
            <v>Reducir</v>
          </cell>
        </row>
        <row r="85">
          <cell r="G85" t="str">
            <v>Rara Vez</v>
          </cell>
          <cell r="AC85" t="str">
            <v>Catastrófico</v>
          </cell>
          <cell r="AE85" t="str">
            <v>Extremo</v>
          </cell>
          <cell r="AF85" t="str">
            <v>Reducir</v>
          </cell>
        </row>
        <row r="90">
          <cell r="G90" t="str">
            <v>Rara Vez</v>
          </cell>
          <cell r="AC90" t="str">
            <v>Mayor</v>
          </cell>
          <cell r="AE90" t="str">
            <v>Alto</v>
          </cell>
          <cell r="AF90" t="str">
            <v>Reducir</v>
          </cell>
        </row>
      </sheetData>
      <sheetData sheetId="5">
        <row r="12">
          <cell r="F12" t="str">
            <v>Consejo Directivo de la ANT</v>
          </cell>
          <cell r="G12" t="str">
            <v>Anual</v>
          </cell>
          <cell r="K12" t="str">
            <v>Acta de sesión de Consejo Directivo ANT donde se aprueba el Plan de Acción Anual y Plan Estratégico cuatrienal</v>
          </cell>
          <cell r="L12" t="str">
            <v>El Consejo Directivo de la ANT aprueba el Plan de Acción Anual Institucional y el Plan Estratégico Cuatrienal de acuerdo a los objetivos de reforma rural integral y de Ordenamiento social de la propiedad rural.</v>
          </cell>
          <cell r="AB12" t="str">
            <v>Fuerte</v>
          </cell>
          <cell r="AC12" t="str">
            <v>Fuerte</v>
          </cell>
          <cell r="AD12" t="str">
            <v>Fuerte</v>
          </cell>
          <cell r="AH12" t="str">
            <v>Fuerte</v>
          </cell>
          <cell r="AL12" t="str">
            <v>Rara Vez</v>
          </cell>
          <cell r="AP12" t="str">
            <v>Catastrófico</v>
          </cell>
          <cell r="AQ12" t="str">
            <v>Extremo</v>
          </cell>
          <cell r="AS12" t="str">
            <v>Acción preventiva</v>
          </cell>
        </row>
        <row r="32">
          <cell r="F32" t="str">
            <v>Oficina de Planeación</v>
          </cell>
          <cell r="G32" t="str">
            <v>Mensual</v>
          </cell>
          <cell r="K32" t="str">
            <v>Reporte de documentos publicados en el SIG</v>
          </cell>
          <cell r="L32" t="str">
            <v>El responsable asignado por la Oficina de Planeación evalúa el documento con base a la SOLICITUD DE ELABORACIÓN, MODIFICACIÓN Y ELIMINACIÓN INTI-F-007 y la pertinencia de este</v>
          </cell>
          <cell r="AB32" t="str">
            <v>Moderado</v>
          </cell>
          <cell r="AC32" t="str">
            <v>Fuerte</v>
          </cell>
          <cell r="AD32" t="str">
            <v>Moderado</v>
          </cell>
          <cell r="AH32" t="str">
            <v>Moderado</v>
          </cell>
          <cell r="AL32" t="str">
            <v>Improbable</v>
          </cell>
          <cell r="AP32" t="str">
            <v>Catastrófico</v>
          </cell>
          <cell r="AQ32" t="str">
            <v>Extremo</v>
          </cell>
          <cell r="AS32" t="str">
            <v>Acción preventiva</v>
          </cell>
        </row>
        <row r="34">
          <cell r="F34" t="str">
            <v>Subdirección de Sistemas de Información de Tierras</v>
          </cell>
          <cell r="G34" t="str">
            <v>Cuatrimestral</v>
          </cell>
          <cell r="K34" t="str">
            <v>Ficha técnica y/o estudio técnico aprobado</v>
          </cell>
          <cell r="L34" t="str">
            <v>Revisar y aprobar la ficha técnica y/o estudio técnico de las adquisiciones de los proyectos de TI</v>
          </cell>
          <cell r="AB34" t="str">
            <v>Fuerte</v>
          </cell>
          <cell r="AC34" t="str">
            <v>Fuerte</v>
          </cell>
          <cell r="AD34" t="str">
            <v>Fuerte</v>
          </cell>
          <cell r="AH34" t="str">
            <v>Fuerte</v>
          </cell>
          <cell r="AL34" t="str">
            <v>Rara Vez</v>
          </cell>
          <cell r="AP34" t="str">
            <v>Moderado</v>
          </cell>
          <cell r="AQ34" t="str">
            <v>Moderado</v>
          </cell>
          <cell r="AS34" t="str">
            <v>Acción preventiva</v>
          </cell>
        </row>
        <row r="42">
          <cell r="F42" t="str">
            <v>Secretaría General - Servicio al Ciudadano</v>
          </cell>
          <cell r="G42" t="str">
            <v>Trimestral</v>
          </cell>
          <cell r="K42" t="str">
            <v xml:space="preserve">1. Informe de gestión de las PQRSD
2. Envío de información sobre el avance de la gestión realizada por las dependencias mediante correos electrónicos. </v>
          </cell>
          <cell r="L42" t="str">
            <v>Seguimiento a la gestión y respuesta de la PQRSD</v>
          </cell>
          <cell r="AB42" t="str">
            <v>Débil</v>
          </cell>
          <cell r="AC42" t="str">
            <v>Fuerte</v>
          </cell>
          <cell r="AD42" t="str">
            <v>Débil</v>
          </cell>
          <cell r="AH42" t="str">
            <v>Débil</v>
          </cell>
          <cell r="AL42" t="str">
            <v>Posible</v>
          </cell>
          <cell r="AP42" t="str">
            <v>Catastrófico</v>
          </cell>
          <cell r="AQ42" t="str">
            <v>Extremo</v>
          </cell>
          <cell r="AS42" t="str">
            <v>Acción preventiva</v>
          </cell>
        </row>
        <row r="44">
          <cell r="F44" t="str">
            <v>Secretaría General - Servicio al Ciudadano</v>
          </cell>
          <cell r="G44" t="str">
            <v>Semestral</v>
          </cell>
          <cell r="K44" t="str">
            <v>Banners publicados y/o mensajes enviados y/o piezas informativas publicadas</v>
          </cell>
          <cell r="L44" t="str">
            <v xml:space="preserve">Campaña de sensibilización frente a los trámites dirigida a la ciudadanía </v>
          </cell>
          <cell r="AB44" t="str">
            <v>Débil</v>
          </cell>
          <cell r="AC44" t="str">
            <v>Fuerte</v>
          </cell>
          <cell r="AD44" t="str">
            <v>Débil</v>
          </cell>
          <cell r="AH44" t="str">
            <v>Moderado</v>
          </cell>
          <cell r="AL44" t="str">
            <v>Improbable</v>
          </cell>
          <cell r="AP44" t="str">
            <v>Mayor</v>
          </cell>
          <cell r="AQ44" t="str">
            <v>Alto</v>
          </cell>
          <cell r="AS44" t="str">
            <v>Acción preventiva</v>
          </cell>
        </row>
        <row r="45">
          <cell r="F45" t="str">
            <v>Secretaría General - Servicio al Ciudadano</v>
          </cell>
          <cell r="G45" t="str">
            <v>Trimestral</v>
          </cell>
          <cell r="K45" t="str">
            <v>Grabación de la llamada en CallCenter</v>
          </cell>
          <cell r="L45" t="str">
            <v>Protocolo de atención en el canal telefónico que incluya libreto frente a los trámites</v>
          </cell>
          <cell r="AB45" t="str">
            <v>Fuerte</v>
          </cell>
          <cell r="AC45" t="str">
            <v>Fuerte</v>
          </cell>
          <cell r="AD45" t="str">
            <v>Fuerte</v>
          </cell>
        </row>
        <row r="52">
          <cell r="F52" t="str">
            <v>Subdirector de Planeación Operativa</v>
          </cell>
          <cell r="G52" t="str">
            <v>Cada vez que se formule o implemente un Plan de Ordenamiento Social de la Propiedad en un municipio programado.</v>
          </cell>
          <cell r="K52" t="str">
            <v>1. Registros de asistencia la actividad realizada.
2. Presentaciones, cartillas o piezas comunicativas elaboradas.</v>
          </cell>
          <cell r="L52" t="str">
            <v xml:space="preserve">Realizar espacios de articulación con la comunidades en la formulación e implementación de los POSPR en el marco de la  cultura de la veeduría  y  rendición de cuenta </v>
          </cell>
          <cell r="AB52" t="str">
            <v>Fuerte</v>
          </cell>
          <cell r="AC52" t="str">
            <v>Fuerte</v>
          </cell>
          <cell r="AD52" t="str">
            <v>Fuerte</v>
          </cell>
          <cell r="AH52" t="str">
            <v>Moderado</v>
          </cell>
          <cell r="AL52" t="str">
            <v>Improbable</v>
          </cell>
          <cell r="AP52" t="str">
            <v>Mayor</v>
          </cell>
          <cell r="AQ52" t="str">
            <v>Alto</v>
          </cell>
          <cell r="AS52" t="str">
            <v>Acción preventiva</v>
          </cell>
        </row>
        <row r="53">
          <cell r="F53" t="str">
            <v>Subdirector de Planeación Operativa</v>
          </cell>
          <cell r="G53" t="str">
            <v>Cuatrimestral</v>
          </cell>
          <cell r="K53" t="str">
            <v>Documento o soporte de verificación de calidad de la información catastral</v>
          </cell>
          <cell r="L53" t="str">
            <v>Validar la información catastral por parte de la ANT en calidad de gestor catastral bajo los lineamientos vigentes de la autoridad catastral.</v>
          </cell>
          <cell r="AB53" t="str">
            <v>Moderado</v>
          </cell>
          <cell r="AC53" t="str">
            <v>Fuerte</v>
          </cell>
          <cell r="AD53" t="str">
            <v>Moderado</v>
          </cell>
        </row>
        <row r="54">
          <cell r="F54" t="str">
            <v>Subdirección de Sistemas de Información de Tierras</v>
          </cell>
          <cell r="G54" t="str">
            <v>Cuatrimestral</v>
          </cell>
          <cell r="K54" t="str">
            <v>Acuerdos de confidencialidad por vigencia del contrato por cada usuario con rol valorador</v>
          </cell>
          <cell r="L54" t="str">
            <v>Acceso controlado a la información a través de permisos para la solicitud FISO.</v>
          </cell>
          <cell r="AB54" t="str">
            <v>Fuerte</v>
          </cell>
          <cell r="AC54" t="str">
            <v>Fuerte</v>
          </cell>
          <cell r="AD54" t="str">
            <v>Fuerte</v>
          </cell>
          <cell r="AH54" t="str">
            <v>Fuerte</v>
          </cell>
          <cell r="AL54" t="str">
            <v>Rara Vez</v>
          </cell>
          <cell r="AP54" t="str">
            <v>Mayor</v>
          </cell>
          <cell r="AQ54" t="str">
            <v>Alto</v>
          </cell>
          <cell r="AS54" t="str">
            <v>Acción preventiva</v>
          </cell>
        </row>
        <row r="56">
          <cell r="F56" t="str">
            <v>Subdirección de Sistemas de Información de Tierras</v>
          </cell>
          <cell r="G56" t="str">
            <v>Cuatrimestral</v>
          </cell>
          <cell r="K56" t="str">
            <v>Listados de asistencia, actas, presentaciones o correos electrónicos</v>
          </cell>
          <cell r="L56" t="str">
            <v>Retroalimentaciones al equipo RESO sobre los casos valorados y las consecuencias que acarrea las modificaciones y/o divulgación de información para beneficio de un tercero.</v>
          </cell>
          <cell r="AB56" t="str">
            <v>Fuerte</v>
          </cell>
          <cell r="AC56" t="str">
            <v>Fuerte</v>
          </cell>
          <cell r="AD56" t="str">
            <v>Fuerte</v>
          </cell>
          <cell r="AH56" t="str">
            <v>Fuerte</v>
          </cell>
          <cell r="AL56" t="str">
            <v>Rara Vez</v>
          </cell>
          <cell r="AP56" t="str">
            <v>Moderado</v>
          </cell>
          <cell r="AQ56" t="str">
            <v>Moderado</v>
          </cell>
          <cell r="AS56" t="str">
            <v>Acción preventiva</v>
          </cell>
        </row>
        <row r="62">
          <cell r="F62" t="str">
            <v>Subdirección de Procesos Agrarios y Gestión Jurídica: - Contratista – Líderes/Revisores. Subdirección de Seguridad Jurídica: - Contratista – Líderes/Revisores
Unidades de Gestión Territorial - Contratista – Líderes/Revisores</v>
          </cell>
          <cell r="G62" t="str">
            <v>Por Demanda</v>
          </cell>
          <cell r="K62" t="str">
            <v>Listado de los actos administrativos revisados por los líderes/revisores de las Subdirecciones o Unidades de Gestión Territorial, donde contenga el número del expediente y el número del acto administrativo que están en los sistemas de información de la ANT.</v>
          </cell>
          <cell r="L62" t="str">
            <v>Revisar el proyecto de acto administrativo por parte de los líderes/revisores de procesos agrarios y de formalización de la propiedad privada rural, antes de ser suscrito por parte de los funcionarios competentes; con el fin de identificar que la actuación administrativa descrita en este y las decisiones u órdenes concuerden con los elementos probatorios y documentos complementarios que hacen parte del expediente, de acuerdo con la normatividad vigente.</v>
          </cell>
          <cell r="AB62" t="str">
            <v>Fuerte</v>
          </cell>
          <cell r="AC62" t="str">
            <v>Fuerte</v>
          </cell>
          <cell r="AD62" t="str">
            <v>Fuerte</v>
          </cell>
          <cell r="AH62" t="str">
            <v>Fuerte</v>
          </cell>
          <cell r="AL62" t="str">
            <v>Rara Vez</v>
          </cell>
          <cell r="AP62" t="str">
            <v>Catastrófico</v>
          </cell>
          <cell r="AQ62" t="str">
            <v>Extremo</v>
          </cell>
          <cell r="AS62" t="str">
            <v>Acción preventiva</v>
          </cell>
        </row>
        <row r="64">
          <cell r="F64" t="str">
            <v>Líderes UGT</v>
          </cell>
          <cell r="G64" t="str">
            <v>Según programación</v>
          </cell>
          <cell r="K64" t="str">
            <v>Listas de asistencia y/o actas de reunión</v>
          </cell>
          <cell r="L64" t="str">
            <v>Jornada de capacitación a los colaboradores de las Unidades de Gestión Territorial, con el fin de que conozcan las sanciones a las cuales son merecedores en caso de incurrir en actos de corrupción</v>
          </cell>
          <cell r="AB64" t="str">
            <v>Fuerte</v>
          </cell>
          <cell r="AC64" t="str">
            <v>Moderado</v>
          </cell>
          <cell r="AD64" t="str">
            <v>Moderado</v>
          </cell>
          <cell r="AH64" t="str">
            <v>Moderado</v>
          </cell>
          <cell r="AL64" t="str">
            <v>Posible</v>
          </cell>
          <cell r="AP64" t="str">
            <v>Catastrófico</v>
          </cell>
          <cell r="AQ64" t="str">
            <v>Extremo</v>
          </cell>
          <cell r="AS64" t="str">
            <v>Acción preventiva</v>
          </cell>
        </row>
        <row r="72">
          <cell r="F72" t="str">
            <v>Dirección de Acceso a Tierras (Profesional de Compra Directa DAT)</v>
          </cell>
          <cell r="G72" t="str">
            <v>Semestral</v>
          </cell>
          <cell r="K72" t="str">
            <v>ACCTI-F-007 Forma unificada de visita de caracterización documental</v>
          </cell>
          <cell r="L72" t="str">
            <v>Asegurar que la forma ACCTI-F-007-Visita de caracterización del predio, cumpla con la información y documentación completa, vigente y con las características según los requisitos exigidos</v>
          </cell>
          <cell r="AB72" t="str">
            <v>Fuerte</v>
          </cell>
          <cell r="AC72" t="str">
            <v>Fuerte</v>
          </cell>
          <cell r="AD72" t="str">
            <v>Fuerte</v>
          </cell>
          <cell r="AH72" t="str">
            <v>Fuerte</v>
          </cell>
          <cell r="AL72" t="str">
            <v>Improbable</v>
          </cell>
          <cell r="AP72" t="str">
            <v>Catastrófico</v>
          </cell>
          <cell r="AQ72" t="str">
            <v>Extremo</v>
          </cell>
          <cell r="AS72" t="str">
            <v>Acción preventiva</v>
          </cell>
        </row>
        <row r="73">
          <cell r="F73" t="str">
            <v>Dirección de Acceso a Tierras (Profesional de Compra Directa DAT)</v>
          </cell>
          <cell r="G73" t="str">
            <v>Anual</v>
          </cell>
          <cell r="K73" t="str">
            <v>ACCTI-F-022 Estudio preliminar y complementario de títulos</v>
          </cell>
          <cell r="L73" t="str">
            <v>Asegurar que la forma ACCTI-F-022-Estudio preliminar y complementario de títulos, esté debidamente diligenciada, en el aparte de rectificación de cabida (área) y/o linderos y que cumpla con los requisitos.</v>
          </cell>
          <cell r="AB73" t="str">
            <v>Fuerte</v>
          </cell>
          <cell r="AC73" t="str">
            <v>Fuerte</v>
          </cell>
          <cell r="AD73" t="str">
            <v>Fuerte</v>
          </cell>
        </row>
        <row r="74">
          <cell r="F74" t="str">
            <v>Subdirección de Acceso a Tierras en Zonas Focalizadas  (Profesionales asignados)</v>
          </cell>
          <cell r="G74" t="str">
            <v>Trimestral</v>
          </cell>
          <cell r="K74" t="str">
            <v>Un acta de verificación de procedimientos
Formato ACCTI-F-003 Postulación y negociación del predio
Formato ACCTI –F-004 Forma Verificación Condiciones del Propietario
Formato ACCTI-F-005  Forma estudio de títulos
Formato ACCTI-F-091 Forma cruce de información Geográfica
Formato ACCTI-F-007 Forma unificada de visita de caracterización.</v>
          </cell>
          <cell r="L74" t="str">
            <v>Verificar el cumplimiento de requisitos del(los) propietario(s)  y del predio(s), como condiciones mínimas (jurídicas, técnicas y ambientales) para la materialización del subsidio,  mediante la revisión de un expediente en  cada trimestre del año.</v>
          </cell>
          <cell r="AB74" t="str">
            <v>Fuerte</v>
          </cell>
          <cell r="AC74" t="str">
            <v>Fuerte</v>
          </cell>
          <cell r="AD74" t="str">
            <v>Fuerte</v>
          </cell>
          <cell r="AH74" t="str">
            <v>Fuerte</v>
          </cell>
          <cell r="AL74" t="str">
            <v>Improbable</v>
          </cell>
          <cell r="AP74" t="str">
            <v>Catastrófico</v>
          </cell>
          <cell r="AQ74" t="str">
            <v>Extremo</v>
          </cell>
          <cell r="AS74" t="str">
            <v>Acción preventiva</v>
          </cell>
        </row>
        <row r="75">
          <cell r="F75" t="str">
            <v>Subdirección de Acceso a Tierras en Zonas Focalizadas  (Profesionales asignados)</v>
          </cell>
          <cell r="G75" t="str">
            <v>Trimestral</v>
          </cell>
          <cell r="K75" t="str">
            <v>Un acta de verificación de procedimientos
Formato ACCTI-F-019 Estructuración Participativa de Proyectos Productivo
Formato ACCTI-F-013 Plan de compras
Formato ACCTI-F-014 Acta de Entrega de Bienes y Servicios
Formato ACCTI-F-016 Forma  control  de saldos
Formato ACCTI-F-017 Forma cierre técnico y financiero</v>
          </cell>
          <cell r="L75" t="str">
            <v xml:space="preserve">Verificar el cumplimiento de requisitos  técnicos y financieros en la implementación del proyecto productivo para la materialización del subsidio,  mediante la revisión de un expediente en  cada trimestre del año.
</v>
          </cell>
          <cell r="AB75" t="str">
            <v>Fuerte</v>
          </cell>
          <cell r="AC75" t="str">
            <v>Fuerte</v>
          </cell>
          <cell r="AD75" t="str">
            <v>Fuerte</v>
          </cell>
        </row>
        <row r="76">
          <cell r="F76" t="str">
            <v>Subdirección de Acceso a Tierras por Demanda y Descongestión   (Profesionales asignados)</v>
          </cell>
          <cell r="G76" t="str">
            <v>Trimestral</v>
          </cell>
          <cell r="K76" t="str">
            <v>ACCTI-F-120-Lista de chequeo de revocatoria Ley 160/19994
ACCTI-F-121-Lista de chequeo de revocatoria Decreto Ley 902/2017 
ACCTI-F-097 Matriz de Revocatoria actualizada</v>
          </cell>
          <cell r="L76" t="str">
            <v>Revisar e impulsar los procesos de revocatoria en curso, mediante diligenciamiento de la lista de chequeo y/o matriz de revocatoria</v>
          </cell>
          <cell r="AB76" t="str">
            <v>Fuerte</v>
          </cell>
          <cell r="AC76" t="str">
            <v>Fuerte</v>
          </cell>
          <cell r="AD76" t="str">
            <v>Fuerte</v>
          </cell>
          <cell r="AH76" t="str">
            <v>Fuerte</v>
          </cell>
          <cell r="AL76" t="str">
            <v>Improbable</v>
          </cell>
          <cell r="AP76" t="str">
            <v>Catastrófico</v>
          </cell>
          <cell r="AQ76" t="str">
            <v>Extremo</v>
          </cell>
          <cell r="AS76" t="str">
            <v>Acción preventiva</v>
          </cell>
        </row>
        <row r="77">
          <cell r="F77" t="str">
            <v>Subdirección de Acceso a Tierras por Demanda y Descongestión   (Profesionales asignados)</v>
          </cell>
          <cell r="G77" t="str">
            <v>Trimestral</v>
          </cell>
          <cell r="K77" t="str">
            <v>ACCTI-F-097 Matriz de Revocatoria actualizada</v>
          </cell>
          <cell r="L77" t="str">
            <v>Incorporar oportunamente, la solicitud o información de la revocatoria en la forma ACCTI-F-097 Matriz de Revocatoria Directa</v>
          </cell>
          <cell r="AB77" t="str">
            <v>Fuerte</v>
          </cell>
          <cell r="AC77" t="str">
            <v>Fuerte</v>
          </cell>
          <cell r="AD77" t="str">
            <v>Fuerte</v>
          </cell>
        </row>
        <row r="78">
          <cell r="F78" t="str">
            <v>Subdirección de Acceso a Tierras en Zonas Focalizadas  (Profesionales asignados)</v>
          </cell>
          <cell r="G78" t="str">
            <v>Semestral</v>
          </cell>
          <cell r="K78" t="str">
            <v xml:space="preserve">Un Acta de verificación
Formato  POSPR-F-014 INFORME TÉCNICO JURÍDICO PRELIMINAR.
Resolución de Apertura Trámite Administrativo( notificada).
</v>
          </cell>
          <cell r="L78" t="str">
            <v>Verificar, semestralmente, la realización del informe técnico jurídico preliminar, con base en el análisis de la información aportada del procedimiento de un expediente.</v>
          </cell>
          <cell r="AB78" t="str">
            <v>Fuerte</v>
          </cell>
          <cell r="AC78" t="str">
            <v>Fuerte</v>
          </cell>
          <cell r="AD78" t="str">
            <v>Fuerte</v>
          </cell>
          <cell r="AH78" t="str">
            <v>Fuerte</v>
          </cell>
          <cell r="AL78" t="str">
            <v>Improbable</v>
          </cell>
          <cell r="AP78" t="str">
            <v>Catastrófico</v>
          </cell>
          <cell r="AQ78" t="str">
            <v>Extremo</v>
          </cell>
          <cell r="AS78" t="str">
            <v>Acción preventiva</v>
          </cell>
        </row>
        <row r="79">
          <cell r="F79" t="str">
            <v>Subdirección de Acceso a Tierras en Zonas Focalizadas  (Profesionales asignados)</v>
          </cell>
          <cell r="G79" t="str">
            <v>Semestral</v>
          </cell>
          <cell r="K79" t="str">
            <v xml:space="preserve">Un Acta de verificación
Formato POSPR-F-015 INFORME TÉCNICO JURÍDICO DEFINITIVO.
Resolución de Cierre de Trámite Administrativo (notificada)
Folio de Matricula Inmobiliaria. </v>
          </cell>
          <cell r="L79" t="str">
            <v>Verificar, semestralmente, la realización del informe técnico jurídico definitivo y la expedición  del Acto Administrativo de cierre, con base en el análisis de la información aportada del procedimiento de un expediente.</v>
          </cell>
          <cell r="AB79" t="str">
            <v>Fuerte</v>
          </cell>
          <cell r="AC79" t="str">
            <v>Fuerte</v>
          </cell>
          <cell r="AD79" t="str">
            <v>Fuerte</v>
          </cell>
        </row>
        <row r="80">
          <cell r="F80" t="str">
            <v xml:space="preserve">Servidor público encargado en el Equipo de Adquisición de Predios </v>
          </cell>
          <cell r="G80" t="str">
            <v>Según programación cada vez que se les asigne una oferta voluntaria para adquirir un predio</v>
          </cell>
          <cell r="K80" t="str">
            <v>Formato de oferta voluntaria de predios debidamente diligenciada con los anexos.</v>
          </cell>
          <cell r="L80" t="str">
            <v>Los profesionales que apoyan el desarrollo de las actuaciones propias del proceso de compras a cargo de la Dirección de Asuntos Étnicos, cada vez que se les asigne una oferta voluntaria para adquirir un predio debe verificar que la información y documentación de la oferta este completa y con todos los requisitos y documentos exigidos, de acuerdo con lo establecido en la Forma ACCTI-F-021 oferta voluntaria de predios. Si el responsable de presentar la oferta no diligencia la forma de manera adecuada no se debe continuar el proceso hasta que se subsane la situación.</v>
          </cell>
          <cell r="AB80" t="str">
            <v>Fuerte</v>
          </cell>
          <cell r="AC80" t="str">
            <v>Fuerte</v>
          </cell>
          <cell r="AD80" t="str">
            <v>Fuerte</v>
          </cell>
          <cell r="AH80" t="str">
            <v>Fuerte</v>
          </cell>
          <cell r="AL80" t="str">
            <v>Probable</v>
          </cell>
          <cell r="AP80" t="str">
            <v>Catastrófico</v>
          </cell>
          <cell r="AQ80" t="str">
            <v>Extremo</v>
          </cell>
          <cell r="AS80" t="str">
            <v>Acción preventiva</v>
          </cell>
        </row>
        <row r="82">
          <cell r="F82" t="str">
            <v>El Equipo técnico de iniciativas comunitarias de la Dirección de Asuntos Étnicos.</v>
          </cell>
          <cell r="G82" t="str">
            <v>Siempre que haya un proceso de priorización de iniciativa comunitaria</v>
          </cell>
          <cell r="K82" t="str">
            <v>Las evidencias se registrarán en el acta denominada "Acta de socialización y formulación participativa de la IC"</v>
          </cell>
          <cell r="L82" t="str">
            <v xml:space="preserve">
El equipo técnico de Iniciativas Comunitarias de la DAE siempre que sea priorizada una solicitud de iniciativa deberá programar con la comunidad una reunión de socialización y formulación participativa de la iniciativa de acuerdo a lo establecido en la guía operativa para la implementación de iniciativas comunitarias. Los resultados obtenidos se dejarán plasmados en el acta de reunión denominada "Acta de socialización y formulación participativa de la IC", y se deberá anexar el listado de asistencia de los participantes</v>
          </cell>
          <cell r="AB82" t="str">
            <v>Moderado</v>
          </cell>
          <cell r="AC82" t="str">
            <v>Fuerte</v>
          </cell>
          <cell r="AD82" t="str">
            <v>Moderado</v>
          </cell>
          <cell r="AH82" t="str">
            <v>Moderado</v>
          </cell>
          <cell r="AL82" t="str">
            <v>Posible</v>
          </cell>
          <cell r="AP82" t="str">
            <v>Catastrófico</v>
          </cell>
          <cell r="AQ82" t="str">
            <v>Extremo</v>
          </cell>
          <cell r="AS82" t="str">
            <v>Acción preventiva</v>
          </cell>
        </row>
        <row r="83">
          <cell r="F83" t="str">
            <v>El Equipo técnico de iniciativas comunitarias de la Dirección de Asuntos Étnicos.</v>
          </cell>
          <cell r="G83" t="str">
            <v>Siempre que sea cofinanciada una iniciativa comunitaria por la ANT</v>
          </cell>
          <cell r="K83" t="str">
            <v>Se debe anexar el cuadro de criterios habilitantes para ser proveedor, cuadro comparativo de cotizaciones y el cuadro de criterios de evaluación de proveedores, con las respectivas firmas.</v>
          </cell>
          <cell r="L83" t="str">
            <v>El representante legal de la comunidad beneficiada, las familias beneficiadas y el profesional del equipo técnico de Iniciativas Comunitarias deben realizar una selección objetiva y transparente de los proveedores, para garantizar la correcta ejecución de la Iniciativa Comunitaria de acuerdo con lo establecido en la guía operativa.
Se deberá dejar constancia de los resultados obtenidos en el acta denominada “Selección de la mejor alternativa de gasto (evaluación de cotizaciones y selección de proveedores)” y se deberá anexar el cuadro de criterios habilitantes para ser proveedor, cuadro comparativo de cotizaciones y el cuadro de criterios de evaluación de proveedores, con las respectivas firmas.</v>
          </cell>
          <cell r="AB83" t="str">
            <v>Moderado</v>
          </cell>
          <cell r="AC83" t="str">
            <v>Fuerte</v>
          </cell>
          <cell r="AD83" t="str">
            <v>Moderado</v>
          </cell>
        </row>
        <row r="84">
          <cell r="F84" t="str">
            <v>Equipo de la Subdirección de Asuntos Étnicos</v>
          </cell>
          <cell r="G84" t="str">
            <v xml:space="preserve">Por cada procedimiento de formalización para comunidades étnicas, deben tener un seguimiento mensual dadas las etapas administrativas y jurídicas de dichos procedimientos. </v>
          </cell>
          <cell r="K84" t="str">
            <v>Matriz de seguimiento de la ejecución del Plan de Atención para comunidades étnicas.</v>
          </cell>
          <cell r="L84" t="str">
            <v>Realizar control mediante matriz de seguimiento a los procedimientos de formalización para comunidades étnicas (Indígenas y Negras).</v>
          </cell>
          <cell r="AB84" t="str">
            <v>Moderado</v>
          </cell>
          <cell r="AC84" t="str">
            <v>Fuerte</v>
          </cell>
          <cell r="AD84" t="str">
            <v>Moderado</v>
          </cell>
          <cell r="AH84" t="str">
            <v>Moderado</v>
          </cell>
          <cell r="AL84" t="str">
            <v>Rara Vez</v>
          </cell>
          <cell r="AP84" t="str">
            <v>Catastrófico</v>
          </cell>
          <cell r="AQ84" t="str">
            <v>Extremo</v>
          </cell>
          <cell r="AS84" t="str">
            <v>Acción preventiva</v>
          </cell>
        </row>
        <row r="86">
          <cell r="F86" t="str">
            <v>Equipo de la Subdirección de Asuntos Étnicos</v>
          </cell>
          <cell r="G86" t="str">
            <v>La Subdirección de Asuntos Étnicos realiza Mesas técnicas de seguimiento mensual donde se verifica por cada procedimiento de formalización el estado y ruta a seguir.</v>
          </cell>
          <cell r="K86" t="str">
            <v>Acta de revisión de seguimiento a los diferentes procedimientos de formalización, con el respectivo soporte de asistencia.</v>
          </cell>
          <cell r="L86" t="str">
            <v>Realizar revisión mensual a los procedimientos de formalización, con el objeto de verificar su gestión,  avance e identificación de obstáculos, para lo cual el equipo de planeación de la SDAE y los lideres de los equipos de formalización suscribirán acta de seguimiento y control sobre la reunión realizada.</v>
          </cell>
          <cell r="AB86" t="str">
            <v>Moderado</v>
          </cell>
          <cell r="AC86" t="str">
            <v>Fuerte</v>
          </cell>
          <cell r="AD86" t="str">
            <v>Moderado</v>
          </cell>
          <cell r="AH86" t="str">
            <v>Moderado</v>
          </cell>
          <cell r="AL86" t="str">
            <v>Rara Vez</v>
          </cell>
          <cell r="AP86" t="str">
            <v>Catastrófico</v>
          </cell>
          <cell r="AQ86" t="str">
            <v>Extremo</v>
          </cell>
          <cell r="AS86" t="str">
            <v>Acción preventiva</v>
          </cell>
        </row>
        <row r="88">
          <cell r="F88" t="str">
            <v>Líderes UGT</v>
          </cell>
          <cell r="G88" t="str">
            <v>Según programación</v>
          </cell>
          <cell r="K88" t="str">
            <v>Listas de asistencia y/o actas de reunión</v>
          </cell>
          <cell r="L88" t="str">
            <v>Jornada de capacitación a los colaboradores de las Unidades de Gestión Territorial, con el fin de que conozcan las sanciones a las cuales son merecedores en caso de incurrir en actos de corrupción</v>
          </cell>
          <cell r="AB88" t="str">
            <v>Fuerte</v>
          </cell>
          <cell r="AC88" t="str">
            <v>Moderado</v>
          </cell>
          <cell r="AD88" t="str">
            <v>Moderado</v>
          </cell>
          <cell r="AH88" t="str">
            <v>Moderado</v>
          </cell>
          <cell r="AL88" t="str">
            <v>Posible</v>
          </cell>
          <cell r="AP88" t="str">
            <v>Catastrófico</v>
          </cell>
          <cell r="AQ88" t="str">
            <v>Extremo</v>
          </cell>
          <cell r="AS88" t="str">
            <v>Acción preventiva</v>
          </cell>
        </row>
        <row r="90">
          <cell r="F90" t="str">
            <v>Subdirección de Administración de Tierras de la Nación  (Profesionales asignados)</v>
          </cell>
          <cell r="G90" t="str">
            <v>Trimestral</v>
          </cell>
          <cell r="K90" t="str">
            <v>Comunicaciones de Limitación a la Propiedad con vistos buenos.</v>
          </cell>
          <cell r="L90" t="str">
            <v>Registrar en cada decisión de Limitación a la Propiedad proferida, la validación por parte del líder de Limitación o delegado a la Propiedad y el Asesor de la Subdirección de Administración de Tierras de la Nación-SATN.</v>
          </cell>
          <cell r="AB90" t="str">
            <v>Fuerte</v>
          </cell>
          <cell r="AC90" t="str">
            <v>Fuerte</v>
          </cell>
          <cell r="AD90" t="str">
            <v>Fuerte</v>
          </cell>
          <cell r="AH90" t="str">
            <v>Fuerte</v>
          </cell>
          <cell r="AL90" t="str">
            <v>Improbable</v>
          </cell>
          <cell r="AP90" t="str">
            <v>Moderado</v>
          </cell>
          <cell r="AQ90" t="str">
            <v>Moderado</v>
          </cell>
          <cell r="AS90" t="str">
            <v>Acción preventiva</v>
          </cell>
        </row>
        <row r="91">
          <cell r="F91" t="str">
            <v>Subdirección de Administración de Tierras de la Nación  (Profesionales asignados)</v>
          </cell>
          <cell r="G91" t="str">
            <v>Cuatrimestral</v>
          </cell>
          <cell r="K91" t="str">
            <v>Acta de reunión de revisión aleatoria de decisiones sobre Limitación a la Propiedad</v>
          </cell>
          <cell r="L91" t="str">
            <v>Garantizar el cumplimiento de lo controles del procedimiento, mediante la revisión cuatrimestral, hecha por el profesional (líder) del grupo funcional,  en dos decisiones administrativas.</v>
          </cell>
          <cell r="AB91" t="str">
            <v>Fuerte</v>
          </cell>
          <cell r="AC91" t="str">
            <v>Fuerte</v>
          </cell>
          <cell r="AD91" t="str">
            <v>Fuerte</v>
          </cell>
        </row>
        <row r="92">
          <cell r="F92" t="str">
            <v>Subdirección de Administración de Tierras de la Nación  (Profesionales asignados)</v>
          </cell>
          <cell r="G92" t="str">
            <v>Cuatrimestral</v>
          </cell>
          <cell r="K92" t="str">
            <v>ACCTI-F-065 Forma Auto de Archivo por Desistimiento Tácito o Expreso</v>
          </cell>
          <cell r="L92" t="str">
            <v>Realizar la revisión jurídica inicial y técnica de las solicitudes de adjudicación de baldíos a Entidades de Derecho Público-EDP, recibidos en la Subdirección de Administración de Tierras de la Nación-SATN.</v>
          </cell>
          <cell r="AB92" t="str">
            <v>Fuerte</v>
          </cell>
          <cell r="AC92" t="str">
            <v>Fuerte</v>
          </cell>
          <cell r="AD92" t="str">
            <v>Fuerte</v>
          </cell>
          <cell r="AH92" t="str">
            <v>Fuerte</v>
          </cell>
          <cell r="AL92" t="str">
            <v>Rara Vez</v>
          </cell>
          <cell r="AP92" t="str">
            <v>Moderado</v>
          </cell>
          <cell r="AQ92" t="str">
            <v>Moderado</v>
          </cell>
          <cell r="AS92" t="str">
            <v>Acción preventiva</v>
          </cell>
        </row>
        <row r="93">
          <cell r="F93" t="str">
            <v>Subdirección de Administración de Tierras de la Nación  (Profesionales asignados)</v>
          </cell>
          <cell r="G93" t="str">
            <v>Cuatrimestral</v>
          </cell>
          <cell r="K93" t="str">
            <v>ACCTI-F-032  Matriz de seguimiento de solicitudes de EDP</v>
          </cell>
          <cell r="L93" t="str">
            <v>Actualizar la matriz de seguimiento de solicitudes de Entidades de Derecho Público-EDP, según trámites adelantados.</v>
          </cell>
          <cell r="AB93" t="str">
            <v>Fuerte</v>
          </cell>
          <cell r="AC93" t="str">
            <v>Fuerte</v>
          </cell>
          <cell r="AD93" t="str">
            <v>Fuerte</v>
          </cell>
        </row>
        <row r="94">
          <cell r="F94" t="str">
            <v>Líderes UGT</v>
          </cell>
          <cell r="G94" t="str">
            <v>Según programación</v>
          </cell>
          <cell r="K94" t="str">
            <v>Listas de asistencia y/o actas de reunión</v>
          </cell>
          <cell r="L94" t="str">
            <v>Jornada de capacitación a los colaboradores de las Unidades de Gestión Territorial, con el fin de que conozcan las sanciones a las cuales son merecedores en caso de incurrir en actos de corrupción</v>
          </cell>
          <cell r="AB94" t="str">
            <v>Fuerte</v>
          </cell>
          <cell r="AC94" t="str">
            <v>Moderado</v>
          </cell>
          <cell r="AD94" t="str">
            <v>Moderado</v>
          </cell>
          <cell r="AH94" t="str">
            <v>Moderado</v>
          </cell>
          <cell r="AL94" t="str">
            <v>Posible</v>
          </cell>
          <cell r="AP94" t="str">
            <v>Catastrófico</v>
          </cell>
          <cell r="AQ94" t="str">
            <v>Extremo</v>
          </cell>
          <cell r="AS94" t="str">
            <v>Acción preventiva</v>
          </cell>
        </row>
        <row r="110">
          <cell r="F110" t="str">
            <v>Dirección de Gestión de Ordenamiento Social de La Propiedad
 ( Geografía y Topografía)</v>
          </cell>
          <cell r="G110" t="str">
            <v xml:space="preserve">cada vez que se recibe una solicitud </v>
          </cell>
          <cell r="K110" t="str">
            <v xml:space="preserve">Matriz control de Calidad </v>
          </cell>
          <cell r="L110" t="str">
            <v>El Asesor de la Dirección de Gestión de Ordenamiento Social de La Propiedad para asuntos de geografía y topografía (Director de Área) y/o El profesional delegado por el asesor quien se encargará de consolidar la información de Cruce de información geográfica GINFO-F-007, levantamiento topográfico (soportes), Redacción Técnica de Linderos GINFO-F-009 y planos cada vez que sea requerido por el área misional.
El profesional designado por el Asesor tendrá la responsabilidad de verificar y revisar el procedimiento realizado en campo por medio de la validación de evidencias de los formatos, datos de campo y del proceso de oficina con relación en la construcción de los linderos para la definición de la cabida.
El control de calidad se realiza según procedimiento GINFO-P-007 (ITEM 10) "Revisión de los productos generados, bajo las especificaciones de las guías y formatos oficiales adoptados por la Agencia". En el caso de determinar una No conformidad en el producto, se reporta al profesional (topógrafo) o socio estratégico para que este ajuste la información necesaria; este ajuste es nuevamente sometido a un control de calidad. Ningún informe relacionado con el levantamiento topográfico es entregado al solicitante sin contar con la conformidad de control de calidad.</v>
          </cell>
          <cell r="AB110" t="str">
            <v>Fuerte</v>
          </cell>
          <cell r="AC110" t="str">
            <v>Moderado</v>
          </cell>
          <cell r="AD110" t="str">
            <v>Moderado</v>
          </cell>
          <cell r="AH110" t="str">
            <v>Moderado</v>
          </cell>
          <cell r="AL110" t="str">
            <v>Posible</v>
          </cell>
          <cell r="AP110" t="str">
            <v>Catastrófico</v>
          </cell>
          <cell r="AQ110" t="str">
            <v>Extremo</v>
          </cell>
          <cell r="AS110" t="str">
            <v>Acción preventiva</v>
          </cell>
        </row>
        <row r="120">
          <cell r="F120" t="str">
            <v>Profesionales de la Subdirección de Talento Humano que realizan verificación de requisitos mínimos</v>
          </cell>
          <cell r="G120" t="str">
            <v>Anual</v>
          </cell>
          <cell r="K120" t="str">
            <v>Formato Cumplimiento Requisitos Mínimos GTHU-F-010, diligenciado por el profesional designado.</v>
          </cell>
          <cell r="L120" t="str">
            <v>Verificar el cumplimiento de los requisitos exigidos por el empleo a proveer, de acuerdo con los requisitos de Ley y los contemplados en el Manual Específico de Funciones y de Competencias Laborales de la Agencia.</v>
          </cell>
          <cell r="AB120" t="str">
            <v>Moderado</v>
          </cell>
          <cell r="AC120" t="str">
            <v>Fuerte</v>
          </cell>
          <cell r="AD120" t="str">
            <v>Moderado</v>
          </cell>
          <cell r="AH120" t="str">
            <v>Moderado</v>
          </cell>
          <cell r="AL120" t="str">
            <v>Rara Vez</v>
          </cell>
          <cell r="AP120" t="str">
            <v>Moderado</v>
          </cell>
          <cell r="AQ120" t="str">
            <v>Moderado</v>
          </cell>
          <cell r="AS120" t="str">
            <v>Acción preventiva</v>
          </cell>
        </row>
        <row r="122">
          <cell r="F122" t="str">
            <v>Funcionario designado para la custodia de expedientes</v>
          </cell>
          <cell r="G122" t="str">
            <v>Anual</v>
          </cell>
          <cell r="K122" t="str">
            <v xml:space="preserve">Reporte Hojas de control de los expedientes de hoja de vida diligenciados </v>
          </cell>
          <cell r="L122" t="str">
            <v>Diligenciamiento de la hoja de control de los expedientes de hoja de vida por parte del servidor público encargado de la custodia de las hojas de vida</v>
          </cell>
          <cell r="AB122" t="str">
            <v>Moderado</v>
          </cell>
          <cell r="AC122" t="str">
            <v>Moderado</v>
          </cell>
          <cell r="AD122" t="str">
            <v>Moderado</v>
          </cell>
          <cell r="AH122" t="str">
            <v>Moderado</v>
          </cell>
          <cell r="AL122" t="str">
            <v>Rara Vez</v>
          </cell>
          <cell r="AP122" t="str">
            <v>Moderado</v>
          </cell>
          <cell r="AQ122" t="str">
            <v>Moderado</v>
          </cell>
          <cell r="AS122" t="str">
            <v>Acción preventiva</v>
          </cell>
        </row>
        <row r="124">
          <cell r="F124" t="str">
            <v>Oficina Jurídica - Grupo de Control Interno Disciplinario</v>
          </cell>
          <cell r="G124" t="str">
            <v>Trimestral</v>
          </cell>
          <cell r="K124" t="str">
            <v>Matriz de seguimiento y control de procesos disciplinarios</v>
          </cell>
          <cell r="L124" t="str">
            <v>Digitalización de expedientes disciplinarios archivados</v>
          </cell>
          <cell r="AB124" t="str">
            <v>Moderado</v>
          </cell>
          <cell r="AC124" t="str">
            <v>Moderado</v>
          </cell>
          <cell r="AD124" t="str">
            <v>Moderado</v>
          </cell>
          <cell r="AH124" t="str">
            <v>Moderado</v>
          </cell>
          <cell r="AL124" t="str">
            <v>Improbable</v>
          </cell>
          <cell r="AP124" t="str">
            <v>Catastrófico</v>
          </cell>
          <cell r="AQ124" t="str">
            <v>Extremo</v>
          </cell>
          <cell r="AS124" t="str">
            <v>Acción preventiva</v>
          </cell>
        </row>
        <row r="126">
          <cell r="F126" t="str">
            <v>Oficina Jurídica - Grupo de Control Interno Disciplinario</v>
          </cell>
          <cell r="G126" t="str">
            <v>Trimestral</v>
          </cell>
          <cell r="K126" t="str">
            <v>Matriz de seguimiento y control de procesos disciplinarios</v>
          </cell>
          <cell r="L126" t="str">
            <v xml:space="preserve">Aplicación de matriz de seguimiento e inventario constante de los expedientes o piezas procesales. </v>
          </cell>
          <cell r="AB126" t="str">
            <v>Moderado</v>
          </cell>
          <cell r="AC126" t="str">
            <v>Moderado</v>
          </cell>
          <cell r="AD126" t="str">
            <v>Moderado</v>
          </cell>
          <cell r="AH126" t="str">
            <v>Moderado</v>
          </cell>
          <cell r="AL126" t="str">
            <v>Improbable</v>
          </cell>
          <cell r="AP126" t="str">
            <v>Catastrófico</v>
          </cell>
          <cell r="AQ126" t="str">
            <v>Extremo</v>
          </cell>
          <cell r="AS126" t="str">
            <v>Acción preventiva</v>
          </cell>
        </row>
        <row r="128">
          <cell r="F128" t="str">
            <v>Oficina Jurídica - Grupo de Control Interno Disciplinario</v>
          </cell>
          <cell r="G128" t="str">
            <v>Semestral</v>
          </cell>
          <cell r="K128" t="str">
            <v>Matriz de seguimiento de control de procesos disciplinarios y base de Autos autorizando o negando copias</v>
          </cell>
          <cell r="L128" t="str">
            <v xml:space="preserve">Aplicación de matriz de seguimiento e inventario constante de los expedientes o piezas procesales. </v>
          </cell>
          <cell r="AB128" t="str">
            <v>Moderado</v>
          </cell>
          <cell r="AC128" t="str">
            <v>Moderado</v>
          </cell>
          <cell r="AD128" t="str">
            <v>Moderado</v>
          </cell>
          <cell r="AH128" t="str">
            <v>Moderado</v>
          </cell>
          <cell r="AL128" t="str">
            <v>Improbable</v>
          </cell>
          <cell r="AP128" t="str">
            <v>Catastrófico</v>
          </cell>
          <cell r="AQ128" t="str">
            <v>Extremo</v>
          </cell>
          <cell r="AS128" t="str">
            <v>Acción preventiva</v>
          </cell>
        </row>
        <row r="129">
          <cell r="F129" t="str">
            <v>Oficina Jurídica - Grupo de Control Interno Disciplinario</v>
          </cell>
          <cell r="G129" t="str">
            <v>Semestral</v>
          </cell>
          <cell r="K129" t="str">
            <v>Registro de carpeta de control de préstamo de expedientes a sujetos procesales</v>
          </cell>
          <cell r="L129" t="str">
            <v>Digitalización carpeta de registro y control de acceso a los expedientes por los sujetos procesales.</v>
          </cell>
          <cell r="AB129" t="str">
            <v>Moderado</v>
          </cell>
          <cell r="AC129" t="str">
            <v>Moderado</v>
          </cell>
          <cell r="AD129" t="str">
            <v>Moderado</v>
          </cell>
        </row>
        <row r="130">
          <cell r="F130" t="str">
            <v>Grupo de Conceptos - Líder</v>
          </cell>
          <cell r="G130" t="str">
            <v>Grupo de Conceptos - Líder</v>
          </cell>
          <cell r="K130" t="str">
            <v>Trazabilidad en el sistema de gestión documental ORFEO:
Número de radicado donde se evidencia la
solicitud original y sus anexos más los documentos aprobados y suscritos por el jefe de Oficina Jurídica.</v>
          </cell>
          <cell r="L130" t="str">
            <v>Supervisión en la proyección de conceptos y viabilidades jurídicas por
parte del Líder o revisores del Grupo de Conceptos, quienes revisarán la
respuesta, su solicitud, la normatividad que la soporta y demás documentos anexos.</v>
          </cell>
          <cell r="AB130" t="str">
            <v>Fuerte</v>
          </cell>
          <cell r="AC130" t="str">
            <v>Fuerte</v>
          </cell>
          <cell r="AD130" t="str">
            <v>Fuerte</v>
          </cell>
          <cell r="AH130" t="str">
            <v>Fuerte</v>
          </cell>
          <cell r="AL130" t="str">
            <v>Rara Vez</v>
          </cell>
          <cell r="AP130" t="str">
            <v>Moderado</v>
          </cell>
          <cell r="AQ130" t="str">
            <v>Moderado</v>
          </cell>
          <cell r="AS130" t="str">
            <v>Acción preventiva</v>
          </cell>
        </row>
        <row r="132">
          <cell r="F132" t="str">
            <v>Grupo de Conceptos - Líder</v>
          </cell>
          <cell r="G132" t="str">
            <v>Cada vez que se expide una viabilidad jurídica o concepto, se efectuará el control.</v>
          </cell>
          <cell r="K132" t="str">
            <v>Trazabilidad en el sistema de gestión documental ORFEO:
Número de radicado donde se evidencia la
solicitud original y sus anexos más los documentos aprobados y suscritos por el jefe de Oficina Jurídica.</v>
          </cell>
          <cell r="L132" t="str">
            <v>Supervisión en la proyección de conceptos y viabilidades jurídicas por
parte del Líder o revisores del Grupo de Conceptos, quienes revisarán la
respuesta, su solicitud, la normatividad que la soporta y demás documentos anexos.</v>
          </cell>
          <cell r="AB132" t="str">
            <v>Moderado</v>
          </cell>
          <cell r="AC132" t="str">
            <v>Moderado</v>
          </cell>
          <cell r="AD132" t="str">
            <v>Moderado</v>
          </cell>
          <cell r="AH132" t="str">
            <v>Moderado</v>
          </cell>
          <cell r="AL132" t="str">
            <v>Posible</v>
          </cell>
          <cell r="AP132" t="str">
            <v>Mayor</v>
          </cell>
          <cell r="AQ132" t="str">
            <v>Extremo</v>
          </cell>
          <cell r="AS132" t="str">
            <v>Acción preventiva</v>
          </cell>
        </row>
        <row r="134">
          <cell r="F134" t="str">
            <v>Grupo de Representación Judicial - Líder</v>
          </cell>
          <cell r="G134" t="str">
            <v xml:space="preserve">Cada vez que se recibe una solicitud para iniciar el procedimiento de cobro coactivo, deberá establecer el término al servidor público / colaborador para entregar el proyecto tramitado. </v>
          </cell>
          <cell r="K134" t="str">
            <v>Trazabilidad en el sistema de gestión documental ORFEO:
Número de radicado donde se evidencia la
solicitud original y sus anexos más los documentos aprobados y suscritos por el jefe de Oficina Jurídica.</v>
          </cell>
          <cell r="L134" t="str">
            <v>Supervisión del procedimiento de cobro coactivo por parte del Líder del Grupo de Representación judicial, quien verificará su cumplimiento en la
respuesta, su solicitud, la normatividad que la soporta y demás documentos del expediente.</v>
          </cell>
          <cell r="AB134" t="str">
            <v>Fuerte</v>
          </cell>
          <cell r="AC134" t="str">
            <v>Fuerte</v>
          </cell>
          <cell r="AD134" t="str">
            <v>Fuerte</v>
          </cell>
          <cell r="AH134" t="str">
            <v>Fuerte</v>
          </cell>
          <cell r="AL134" t="str">
            <v>Rara Vez</v>
          </cell>
          <cell r="AP134" t="str">
            <v>Moderado</v>
          </cell>
          <cell r="AQ134" t="str">
            <v>Moderado</v>
          </cell>
          <cell r="AS134" t="str">
            <v>Acción preventiva</v>
          </cell>
        </row>
        <row r="136">
          <cell r="F136" t="str">
            <v>Grupo de Representación Judicial - Líder</v>
          </cell>
          <cell r="G136" t="str">
            <v>Cada vez que la Agencia Nacional de Tierras sea notificada de una demanda, deberá establecer un término al  servidor público / colaborador para entregar el proyecto de la contestación.</v>
          </cell>
          <cell r="K136" t="str">
            <v>Trazabilidad en el sistema de gestión documental ORFEO:
Número de radicado donde se evidencia la solicitud original y sus anexos más los documentos aprobados y suscritos por el jefe de Oficina Jurídica</v>
          </cell>
          <cell r="L136" t="str">
            <v>Supervisión de las respuestas de demanda por parte del líder o revisores del Grupo de Representación Judicial, quien solicitará a quien proyecte la contestación de la demanda, la notificación que dio origen a esta.</v>
          </cell>
          <cell r="AB136" t="str">
            <v>Fuerte</v>
          </cell>
          <cell r="AC136" t="str">
            <v>Fuerte</v>
          </cell>
          <cell r="AD136" t="str">
            <v>Fuerte</v>
          </cell>
          <cell r="AH136" t="str">
            <v>Fuerte</v>
          </cell>
          <cell r="AL136" t="str">
            <v>Rara Vez</v>
          </cell>
          <cell r="AP136" t="str">
            <v>Moderado</v>
          </cell>
          <cell r="AQ136" t="str">
            <v>Moderado</v>
          </cell>
          <cell r="AS136" t="str">
            <v>Acción preventiva</v>
          </cell>
        </row>
        <row r="140">
          <cell r="F140" t="str">
            <v>Coordinación para la Gestión Contractual - Secretaría General</v>
          </cell>
          <cell r="G140" t="str">
            <v>Cada vez que se adelante un proceso contractual.</v>
          </cell>
          <cell r="K140" t="str">
            <v>Actas de mesas de trabajo.
Correos electrónicos.
(Las mesas de trabajo se realizarán cuando sea requerido, de lo contrario las observaciones se realizarán mediante correos electrónicos).</v>
          </cell>
          <cell r="L140" t="str">
            <v>Brindar acompañamiento en el diligenciamiento de los documentos precontractuales y de ser necesario, convocar mesas de trabajo con el propósito de revisar las observaciones y sugerencias técnico-jurídicas correspondientes.</v>
          </cell>
          <cell r="AB140" t="str">
            <v>Moderado</v>
          </cell>
          <cell r="AC140" t="str">
            <v>Fuerte</v>
          </cell>
          <cell r="AD140" t="str">
            <v>Moderado</v>
          </cell>
          <cell r="AH140" t="str">
            <v>Moderado</v>
          </cell>
          <cell r="AL140" t="str">
            <v>Posible</v>
          </cell>
          <cell r="AP140" t="str">
            <v>Catastrófico</v>
          </cell>
          <cell r="AQ140" t="str">
            <v>Extremo</v>
          </cell>
          <cell r="AS140" t="str">
            <v>Acción preventiva</v>
          </cell>
        </row>
        <row r="141">
          <cell r="F141" t="str">
            <v>Coordinación para la Gestión Contractual - Secretaría General</v>
          </cell>
          <cell r="G141" t="str">
            <v>Cada vez que se adelante un proceso contractual.</v>
          </cell>
          <cell r="K141" t="str">
            <v>Matriz asignación de procesos contractuales, donde se especifica tipo de proceso y abogado responsable.</v>
          </cell>
          <cell r="L141" t="str">
            <v>Revisión de la documentación precontractual que de cumplimiento a procedimientos, formas, instructivos y/o manuales en atención a las normas de contratación establecidas para tal fin.</v>
          </cell>
          <cell r="AB141" t="str">
            <v>Moderado</v>
          </cell>
          <cell r="AC141" t="str">
            <v>Fuerte</v>
          </cell>
          <cell r="AD141" t="str">
            <v>Moderado</v>
          </cell>
        </row>
        <row r="142">
          <cell r="F142" t="str">
            <v>Supervisores de contratos en la ANT</v>
          </cell>
          <cell r="G142" t="str">
            <v>Cada vez que se presente una cuenta con fines de pago para aprobación y visto bueno del supervisor del contrato.</v>
          </cell>
          <cell r="K142" t="str">
            <v>Formato ADQBS-F-001-Forma RECIBIDO A SATISFACCIÓN INFORME DE ACTIVIDADES Y ORDEN DE PAGO CONTRATISTAS diligenciado para cada pago pactado dentro de los contratos.</v>
          </cell>
          <cell r="L142" t="str">
            <v>Diligenciar el formato ADQBS-F-001-Forma RECIBIDO A SATISFACCIÓN INFORME DE ACTIVIDADES Y ORDEN DE PAGO CONTRATISTAS por parte del supervisor del contrato en donde se especifica puntualmente el cumplimiento del objeto y de las obligaciones. Y así mismo, la verificación de los requisitos estipulados en el formato para su pago.</v>
          </cell>
          <cell r="AB142" t="str">
            <v>Moderado</v>
          </cell>
          <cell r="AC142" t="str">
            <v>Moderado</v>
          </cell>
          <cell r="AD142" t="str">
            <v>Moderado</v>
          </cell>
          <cell r="AH142" t="str">
            <v>Moderado</v>
          </cell>
          <cell r="AL142" t="str">
            <v>Probable</v>
          </cell>
          <cell r="AP142" t="str">
            <v>Catastrófico</v>
          </cell>
          <cell r="AQ142" t="str">
            <v>Extremo</v>
          </cell>
          <cell r="AS142" t="str">
            <v>Acción preventiva</v>
          </cell>
        </row>
        <row r="143">
          <cell r="F143" t="str">
            <v>Supervisores de contratos en la ANT</v>
          </cell>
          <cell r="G143" t="str">
            <v>Cada vez que se presente una cuenta con fines de pago para aprobación y visto bueno del supervisor del contrato.</v>
          </cell>
          <cell r="K143" t="str">
            <v>Reporte de las aprobaciones y rechazos efectuados por parte de los supervisores.</v>
          </cell>
          <cell r="L143" t="str">
            <v>Realizar las aprobaciones de supervisión para los contratos suscritos.</v>
          </cell>
          <cell r="AB143" t="str">
            <v>Moderado</v>
          </cell>
          <cell r="AC143" t="str">
            <v>Moderado</v>
          </cell>
          <cell r="AD143" t="str">
            <v>Moderado</v>
          </cell>
        </row>
        <row r="150">
          <cell r="F150" t="str">
            <v>Almacenista
Subdirección Administrativa y Financiera</v>
          </cell>
          <cell r="G150" t="str">
            <v>Mensual</v>
          </cell>
          <cell r="K150" t="str">
            <v>Reporte mensual en donde se indique a detalle la relación de bienes devolutivos de la Agencia Nacional de Tierras, teniendo en cuenta las bajas de la entidad.</v>
          </cell>
          <cell r="L150" t="str">
            <v>Revisión a las bases de datos de los bienes devolutivos de la entidad, contenidos en la herramienta de gestión Apoteosys (o la plataforma dispuesta), con el fin de verificar la existencia de los mismos y detectar posibles faltantes del inventario.</v>
          </cell>
          <cell r="AB150" t="str">
            <v>Fuerte</v>
          </cell>
          <cell r="AC150" t="str">
            <v>Fuerte</v>
          </cell>
          <cell r="AD150" t="str">
            <v>Fuerte</v>
          </cell>
          <cell r="AH150" t="str">
            <v>Fuerte</v>
          </cell>
          <cell r="AL150" t="str">
            <v>Improbable</v>
          </cell>
          <cell r="AP150" t="str">
            <v>Mayor</v>
          </cell>
          <cell r="AQ150" t="str">
            <v>Alto</v>
          </cell>
          <cell r="AS150" t="str">
            <v>Acción preventiva</v>
          </cell>
        </row>
        <row r="152">
          <cell r="F152" t="str">
            <v>Líder del grupo de Gestión Documental
Subdirector Administrativo y Financiero</v>
          </cell>
          <cell r="G152" t="str">
            <v>Semestral</v>
          </cell>
          <cell r="K152" t="str">
            <v>Registros físicos efectuados en la Forma ADMBS-F-029 FORMA PRÉSTAMO Y DEVOLUCIÓN DE DOCUMENTOS.</v>
          </cell>
          <cell r="L152" t="str">
            <v>Realizar seguimiento a los tiempos de préstamo y devolución registrados en la forma ADMBS-F-029 FORMA PRÉSTAMO Y DEVOLUCIÓN DE DOCUMENTOS, para identificar posibles pérdidas en el préstamo de expedientes.</v>
          </cell>
          <cell r="AB152" t="str">
            <v>Fuerte</v>
          </cell>
          <cell r="AC152" t="str">
            <v>Fuerte</v>
          </cell>
          <cell r="AD152" t="str">
            <v>Fuerte</v>
          </cell>
          <cell r="AH152" t="str">
            <v>Moderado</v>
          </cell>
          <cell r="AL152" t="str">
            <v>Improbable</v>
          </cell>
          <cell r="AP152" t="str">
            <v>Catastrófico</v>
          </cell>
          <cell r="AQ152" t="str">
            <v>Extremo</v>
          </cell>
          <cell r="AS152" t="str">
            <v>Acción preventiva</v>
          </cell>
        </row>
        <row r="153">
          <cell r="F153" t="str">
            <v>Subdirección Administrativa y Financiera - Gestión Documental
Secretaría General - EIST</v>
          </cell>
          <cell r="G153" t="str">
            <v>Semestral</v>
          </cell>
          <cell r="K153" t="str">
            <v>Reporte de la configuración de los expedientes en el sistema de información ORFEO</v>
          </cell>
          <cell r="L153" t="str">
            <v>Implementar controles de acceso a la información que reposa en el Sistema de Gestión Documental ORFEO.</v>
          </cell>
          <cell r="AB153" t="str">
            <v>Débil</v>
          </cell>
          <cell r="AC153" t="str">
            <v>Moderado</v>
          </cell>
          <cell r="AD153" t="str">
            <v>Débil</v>
          </cell>
        </row>
        <row r="160">
          <cell r="F160" t="str">
            <v xml:space="preserve">Subdirección Administrativa y Financiera </v>
          </cell>
          <cell r="G160" t="str">
            <v>Trimestral</v>
          </cell>
          <cell r="K160" t="str">
            <v>Se realizará un reporte trimestral en donde se evidencia: en primer lugar, la base de datos de donde se toma la muestra aleatoria de pagos y en segundo lugar un informe con los números de radicados y un indicador de cumplimiento según la auditoría realizada.</v>
          </cell>
          <cell r="L160" t="str">
            <v>Control aleatorio a muestras correspondiente al 1% de los pagos de prestación de servicios, facturas y servicios públicos</v>
          </cell>
          <cell r="AB160" t="str">
            <v>Moderado</v>
          </cell>
          <cell r="AC160" t="str">
            <v>Fuerte</v>
          </cell>
          <cell r="AD160" t="str">
            <v>Moderado</v>
          </cell>
          <cell r="AH160" t="str">
            <v>Moderado</v>
          </cell>
          <cell r="AL160" t="str">
            <v>Rara Vez</v>
          </cell>
          <cell r="AP160" t="str">
            <v>Mayor</v>
          </cell>
          <cell r="AQ160" t="str">
            <v>Alto</v>
          </cell>
          <cell r="AS160" t="str">
            <v>Acción preventiva</v>
          </cell>
        </row>
        <row r="170">
          <cell r="F170" t="str">
            <v>Jefe de la Oficina de Control Interno</v>
          </cell>
          <cell r="G170" t="str">
            <v>Anual</v>
          </cell>
          <cell r="K170" t="str">
            <v>Documentos actualizados en el Sistema Integrado de Gestión</v>
          </cell>
          <cell r="L170" t="str">
            <v>Documentos de lineamientos de auditoría y evaluación independiente, actualizados según necesidad</v>
          </cell>
          <cell r="AB170" t="str">
            <v>Fuerte</v>
          </cell>
          <cell r="AC170" t="str">
            <v>Fuerte</v>
          </cell>
          <cell r="AD170" t="str">
            <v>Fuerte</v>
          </cell>
          <cell r="AH170" t="str">
            <v>Fuerte</v>
          </cell>
          <cell r="AL170" t="str">
            <v>Rara Vez</v>
          </cell>
          <cell r="AP170" t="str">
            <v>Moderado</v>
          </cell>
          <cell r="AQ170" t="str">
            <v>Moderado</v>
          </cell>
          <cell r="AS170" t="str">
            <v>Acción preventiva</v>
          </cell>
        </row>
        <row r="171">
          <cell r="F171" t="str">
            <v>Jefe de la Oficina de Control Interno</v>
          </cell>
          <cell r="G171" t="str">
            <v>Anual</v>
          </cell>
          <cell r="K171" t="str">
            <v>Listado de asistencia a socialización</v>
          </cell>
          <cell r="L171" t="str">
            <v>Socializaciones del código de ética del auditor</v>
          </cell>
          <cell r="AB171" t="str">
            <v>Fuerte</v>
          </cell>
          <cell r="AC171" t="str">
            <v>Fuerte</v>
          </cell>
          <cell r="AD171" t="str">
            <v>Fuerte</v>
          </cell>
        </row>
      </sheetData>
      <sheetData sheetId="6"/>
      <sheetData sheetId="7"/>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diana mayerly bernal zapata" refreshedDate="45177.925243171296" createdVersion="8" refreshedVersion="8" minRefreshableVersion="3" recordCount="77">
  <cacheSource type="worksheet">
    <worksheetSource ref="A7:AS84" sheet="MRC Evaluación"/>
  </cacheSource>
  <cacheFields count="45">
    <cacheField name="Proceso " numFmtId="0">
      <sharedItems containsBlank="1"/>
    </cacheField>
    <cacheField name="No." numFmtId="0">
      <sharedItems containsBlank="1"/>
    </cacheField>
    <cacheField name="Riesgo" numFmtId="0">
      <sharedItems containsBlank="1" longText="1"/>
    </cacheField>
    <cacheField name="Clasificación" numFmtId="0">
      <sharedItems containsBlank="1"/>
    </cacheField>
    <cacheField name="Causas " numFmtId="0">
      <sharedItems containsBlank="1" longText="1"/>
    </cacheField>
    <cacheField name="Consecuencias " numFmtId="0">
      <sharedItems containsBlank="1"/>
    </cacheField>
    <cacheField name="Probabilidad" numFmtId="0">
      <sharedItems containsBlank="1"/>
    </cacheField>
    <cacheField name="Impacto" numFmtId="0">
      <sharedItems containsBlank="1"/>
    </cacheField>
    <cacheField name="Riesgo Inherente" numFmtId="0">
      <sharedItems containsBlank="1"/>
    </cacheField>
    <cacheField name="Opción de manejo" numFmtId="0">
      <sharedItems containsBlank="1"/>
    </cacheField>
    <cacheField name="N° " numFmtId="0">
      <sharedItems containsBlank="1"/>
    </cacheField>
    <cacheField name="Actividad de Control" numFmtId="0">
      <sharedItems containsBlank="1" longText="1"/>
    </cacheField>
    <cacheField name="Soporte" numFmtId="0">
      <sharedItems containsBlank="1" longText="1"/>
    </cacheField>
    <cacheField name="Responsable" numFmtId="0">
      <sharedItems containsBlank="1" count="28">
        <s v="Consejo Directivo de la ANT"/>
        <m/>
        <s v="Oficina de Planeación"/>
        <s v="Subdirección de Sistemas de Información de Tierras"/>
        <s v="Secretaría General - Servicio al Ciudadano"/>
        <s v="Subdirector de Planeación Operativa"/>
        <s v="Subdirección de Procesos Agrarios y Gestión Jurídica: - Contratista – Líderes/Revisores. Subdirección de Seguridad Jurídica: - Contratista – Líderes/Revisores_x000a_Unidades de Gestión Territorial - Contratista – Líderes/Revisores"/>
        <s v="Líderes UGT"/>
        <s v="Dirección de Acceso a Tierras (Profesional de Compra Directa DAT)"/>
        <s v="Subdirección de Acceso a Tierras en Zonas Focalizadas  (Profesionales asignados)"/>
        <s v="Subdirección de Acceso a Tierras por Demanda y Descongestión   (Profesionales asignados)"/>
        <s v="Servidor público encargado en el Equipo de Adquisición de Predios "/>
        <s v="El Equipo técnico de iniciativas comunitarias de la Dirección de Asuntos Étnicos."/>
        <s v="Equipo de la Subdirección de Asuntos Étnicos"/>
        <s v="Subdirección de Administración de Tierras de la Nación  (Profesionales asignados)"/>
        <s v="Dirección de Gestión de Ordenamiento Social de La Propiedad_x000a_ ( Geografía y Topografía)"/>
        <s v="Profesionales de la Subdirección de Talento Humano que realizan verificación de requisitos mínimos"/>
        <s v="Funcionario designado para la custodia de expedientes"/>
        <s v="Oficina Jurídica - Grupo de Control Interno Disciplinario"/>
        <s v="Grupo de Conceptos - Líder"/>
        <s v="Grupo de Representación Judicial - Líder"/>
        <s v="Coordinación para la Gestión Contractual - Secretaría General"/>
        <s v="Supervisores de contratos en la ANT"/>
        <s v="Almacenista_x000a_Subdirección Administrativa y Financiera"/>
        <s v="Líder del grupo de Gestión Documental_x000a_Subdirector Administrativo y Financiero"/>
        <s v="Subdirección Administrativa y Financiera - Gestión Documental_x000a_Secretaría General - EIST"/>
        <s v="Subdirección Administrativa y Financiera "/>
        <s v="Jefe de la Oficina de Control Interno"/>
      </sharedItems>
    </cacheField>
    <cacheField name="Tiempo" numFmtId="0">
      <sharedItems containsBlank="1"/>
    </cacheField>
    <cacheField name="Indicador del control" numFmtId="0">
      <sharedItems containsBlank="1" longText="1"/>
    </cacheField>
    <cacheField name="Estado Control" numFmtId="0">
      <sharedItems containsBlank="1" count="6">
        <s v="Anticipadas"/>
        <m/>
        <s v="Ejecutadas"/>
        <s v="No aplica"/>
        <s v="En Términos"/>
        <s v="Incumplidas" u="1"/>
      </sharedItems>
    </cacheField>
    <cacheField name="Observaciones de verificación _x000a_Oficina de Control Interno_x000a_I Cuatrimestre 2023" numFmtId="0">
      <sharedItems containsBlank="1" longText="1"/>
    </cacheField>
    <cacheField name="Diseño del control" numFmtId="0">
      <sharedItems containsBlank="1"/>
    </cacheField>
    <cacheField name="Ejecución del Control" numFmtId="0">
      <sharedItems containsBlank="1"/>
    </cacheField>
    <cacheField name="Solidez del control" numFmtId="0">
      <sharedItems containsBlank="1"/>
    </cacheField>
    <cacheField name="Solidez del conjunto" numFmtId="0">
      <sharedItems containsBlank="1"/>
    </cacheField>
    <cacheField name="Probabilidad2" numFmtId="0">
      <sharedItems containsBlank="1"/>
    </cacheField>
    <cacheField name="Impacto2" numFmtId="0">
      <sharedItems containsBlank="1"/>
    </cacheField>
    <cacheField name="Riesgo Residual" numFmtId="0">
      <sharedItems containsBlank="1"/>
    </cacheField>
    <cacheField name="Opción de manejo2" numFmtId="0">
      <sharedItems containsBlank="1"/>
    </cacheField>
    <cacheField name="N°" numFmtId="0">
      <sharedItems containsBlank="1"/>
    </cacheField>
    <cacheField name="Acción Preventiva " numFmtId="0">
      <sharedItems containsBlank="1" longText="1"/>
    </cacheField>
    <cacheField name="Responsable de la acción preventiva" numFmtId="0">
      <sharedItems containsBlank="1" count="31">
        <s v="Oficina de Planeación"/>
        <m/>
        <s v="Subdirección Sistemas de Información de Tierras "/>
        <s v="Subdirección Administrativa y Financiera"/>
        <s v="Secretaría General"/>
        <s v="Subdirección de Planeación Operativa"/>
        <s v="Dirección de Gestión de Ordenamiento Social de La Propiedad"/>
        <s v="Subdirección de Procesos Agrarios y Gestión Jurídica, Subdirección de Seguridad Jurídica"/>
        <s v="Dirección de Gestión Jurídica de Tierras "/>
        <s v="Líderes UGT"/>
        <s v="Dirección de Acceso a Tierras (Profesional de enlace)"/>
        <s v="Subdirección de Acceso a Tierras por Zonas Focalizadas (Profesionales  encargados de los grupos adquisición y Proyecto Productivo)"/>
        <s v="SATDD (Profesional encargado del Grupo Funcional de Revocatoria Directa)"/>
        <s v="SATZF (Profesional encargado del Grupo Funcional de Barrido predial)"/>
        <s v="Encargado del Equipo de Adquisición de Predios "/>
        <s v="El Equipo técnico de iniciativas comunitarias de la Dirección de Asuntos Étnicos"/>
        <s v="Equipo de Subdirección de Asuntos Étnicos"/>
        <s v="Dirección de Asuntos Étnicos"/>
        <s v="SATN (Profesional encargado del Grupo Funcional de Limitación a la Propiedad)"/>
        <s v="SATN (Profesional encargado del Grupo Funcional de EDP)"/>
        <s v="Dirección de Gestión de Ordenamiento Social de La Propiedad_x000a_ ( Geografía y Topografía)"/>
        <s v="Subdirector(a) de Talento Humano"/>
        <s v="Funcionario responsable de la custodia de expedientes laborales"/>
        <s v="Oficina Jurídica_x000a_Control Interno Disciplinario"/>
        <s v="Oficina Jurídica_x000a_Control Interno Disciplinario_x000a_"/>
        <s v="Líder del Grupo de Conceptos/ Jefe de Oficina Jurídica "/>
        <s v="Líder del Grupo de Conceptos / Jefe de Oficina Jurídica "/>
        <s v="Líder del Grupo de Representación Judicial / Jefe de Oficina Jurídica "/>
        <s v="Coordinación Para la Gestión Contractual"/>
        <s v="Almacenista Subdirección Administrativa y Financiera"/>
        <s v="Jefe de la Oficina de Control Interno"/>
      </sharedItems>
    </cacheField>
    <cacheField name="Indicador de Acción Preventiva" numFmtId="0">
      <sharedItems containsBlank="1"/>
    </cacheField>
    <cacheField name="Cantidad" numFmtId="0">
      <sharedItems containsString="0" containsBlank="1" containsNumber="1" minValue="0.7" maxValue="18"/>
    </cacheField>
    <cacheField name="Enero" numFmtId="0">
      <sharedItems containsString="0" containsBlank="1" containsNumber="1" containsInteger="1" minValue="1" maxValue="1"/>
    </cacheField>
    <cacheField name="Febrero" numFmtId="0">
      <sharedItems containsString="0" containsBlank="1" containsNumber="1" minValue="0.5" maxValue="1"/>
    </cacheField>
    <cacheField name="Marzo" numFmtId="0">
      <sharedItems containsString="0" containsBlank="1" containsNumber="1" minValue="0.3" maxValue="1"/>
    </cacheField>
    <cacheField name="Abril" numFmtId="0">
      <sharedItems containsString="0" containsBlank="1" containsNumber="1" containsInteger="1" minValue="1" maxValue="1"/>
    </cacheField>
    <cacheField name="Mayo" numFmtId="0">
      <sharedItems containsString="0" containsBlank="1" containsNumber="1" containsInteger="1" minValue="1" maxValue="1"/>
    </cacheField>
    <cacheField name="Junio" numFmtId="0">
      <sharedItems containsString="0" containsBlank="1" containsNumber="1" minValue="0.2" maxValue="1"/>
    </cacheField>
    <cacheField name="Julio" numFmtId="0">
      <sharedItems containsString="0" containsBlank="1" containsNumber="1" minValue="0.25" maxValue="3"/>
    </cacheField>
    <cacheField name="Agosto" numFmtId="0">
      <sharedItems containsString="0" containsBlank="1" containsNumber="1" minValue="0.2" maxValue="3"/>
    </cacheField>
    <cacheField name="Septiembre" numFmtId="0">
      <sharedItems containsString="0" containsBlank="1" containsNumber="1" minValue="0.2" maxValue="3"/>
    </cacheField>
    <cacheField name="Octubre" numFmtId="0">
      <sharedItems containsString="0" containsBlank="1" containsNumber="1" minValue="0.2" maxValue="3"/>
    </cacheField>
    <cacheField name="Noviembre" numFmtId="0">
      <sharedItems containsString="0" containsBlank="1" containsNumber="1" containsInteger="1" minValue="1" maxValue="3"/>
    </cacheField>
    <cacheField name="Diciembre" numFmtId="0">
      <sharedItems containsString="0" containsBlank="1" containsNumber="1" minValue="0.9" maxValue="3"/>
    </cacheField>
    <cacheField name="Estado Acción Preventiva" numFmtId="0">
      <sharedItems containsBlank="1" count="5">
        <s v="Anticipadas"/>
        <s v="Ejecutadas"/>
        <m/>
        <s v="Incumplidas"/>
        <s v="En Términos"/>
      </sharedItems>
    </cacheField>
    <cacheField name="Observaciones de verificación _x000a_Oficina de Control Interno_x000a_II Cuatrimestre 2023" numFmtId="0">
      <sharedItems containsBlank="1" longText="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77">
  <r>
    <s v="Direccionamiento Estratégico"/>
    <s v="DEST-COR-1"/>
    <s v="Posibilidad de beneficiar a grupos de interés contrarios a los objetivos de la Reforma Rural Integral y del Ordenamiento Social de la Propiedad Rural con la definición de lineamientos estratégicos"/>
    <s v="CORRUPCIÓN"/>
    <s v="Injerencia mediática de grupos de interés"/>
    <s v="Desatención de prioridades PND, Conpes, ODS y posconflicto "/>
    <s v="Posible"/>
    <s v="Catastrófico"/>
    <s v="Extremo"/>
    <s v="Reducir"/>
    <s v="DEST-COR-C.1.1"/>
    <s v="El Consejo Directivo de la ANT aprueba el Plan de Acción Anual Institucional y el Plan Estratégico Cuatrienal de acuerdo a los objetivos de reforma rural integral y de Ordenamiento social de la propiedad rural."/>
    <s v="Acta de sesión de Consejo Directivo ANT donde se aprueba el Plan de Acción Anual y Plan Estratégico cuatrienal"/>
    <x v="0"/>
    <s v="Anual"/>
    <s v="Planes aprobados / planes programados"/>
    <x v="0"/>
    <s v="04/09/2023: La OCI evidencia que se  que se encuentra publicado en la página web de la entidad el PLAN ESTRATÉGICO INSTITUCIONAL 2022-2025, el cual fue aprobado por los miembros del Consejo Directivo de la ANT mediante Acuerdo No. 216 de 2021, es importante mencionar que a pesar de tener vigencia hasta el año 2025, el titulo con el cual se cargó en la página web es Plan Estratégico ANT – 2022. _x000a_Se envía el link de consulta del mismo https://www.ant.gov.co/wp-content/uploads/2022/01/Plan-Estrategico-Institucional-2022-2025.pdf _x000a_En atención a lo enunciado se consultó la página institucional de la entidad en la siguiente ruta: Home/Planeación, control y gestión/Planes, programas y proyectos/Plan Estratégico Institucional, observándose la publicación del documento_x000a__x000a_Plan de Acción 2023 y Plan de atención 2023 fueron publicados en el I cuatrimestre de 2023, por lo anterior la Actividad de control está Cumplida"/>
    <s v="Fuerte"/>
    <s v="Fuerte"/>
    <s v="Fuerte"/>
    <s v="Fuerte"/>
    <s v="Rara Vez"/>
    <s v="Catastrófico"/>
    <s v="Extremo"/>
    <s v="Acción preventiva"/>
    <s v="DEST-COR-P.1.1"/>
    <s v="Publicar el Plan de Acción Anual Institucional y el Plan estratégico Cuatrienal de la Entidad"/>
    <x v="0"/>
    <s v="Plan de Acción Anual Institucional y el Plan estratégico Cuatrienal de la Entidad publicado"/>
    <n v="1"/>
    <m/>
    <m/>
    <n v="1"/>
    <m/>
    <m/>
    <m/>
    <m/>
    <m/>
    <m/>
    <m/>
    <m/>
    <m/>
    <x v="0"/>
    <s v="06/09/2023. La acción preventiva  no aplica para el mes mayo,  debido a que  la actividad  se ejecuto al 100% en el mes de  marzo"/>
  </r>
  <r>
    <m/>
    <m/>
    <m/>
    <m/>
    <m/>
    <m/>
    <m/>
    <m/>
    <m/>
    <m/>
    <m/>
    <m/>
    <m/>
    <x v="1"/>
    <m/>
    <m/>
    <x v="1"/>
    <m/>
    <m/>
    <m/>
    <m/>
    <m/>
    <m/>
    <m/>
    <m/>
    <m/>
    <s v="DEST-COR-P.1.2"/>
    <s v="Publicar el Plan de Participación Ciudadana 2023, como elemento que asegura la definición de lineamientos estratégicos y acciones que atiendan los objetivos de Reforma Rural Integral y Ordenamiento Social de la Propiedad Rural"/>
    <x v="0"/>
    <s v="Plan de Participación Ciudadana 2023 publicado"/>
    <n v="1"/>
    <m/>
    <m/>
    <n v="1"/>
    <m/>
    <m/>
    <m/>
    <m/>
    <m/>
    <m/>
    <m/>
    <m/>
    <m/>
    <x v="0"/>
    <s v="06/09/2023. La acción preventiva  no aplica para el mes mayo,  debido a que  la actividad  se ejecuto al 100% en el mes de  marzo"/>
  </r>
  <r>
    <s v="Inteligencia de la información."/>
    <s v="INTI-COR-1"/>
    <s v="Posibilidad de implementar la información generada por la entidad sin que este aprobada dentro del Sistema Integrado de Gestión en beneficio de grupos de interés, partidos políticos o particulares"/>
    <s v="CORRUPCIÓN"/>
    <s v="Injerencia en el desarrollo de las funciones"/>
    <s v="Favorecimiento indebido a grupos de interés"/>
    <s v="Posible"/>
    <s v="Catastrófico"/>
    <s v="Extremo"/>
    <s v="Reducir"/>
    <s v="INTI-COR-C.1.1"/>
    <s v="El responsable asignado por la Oficina de Planeación evalúa el documento con base a la SOLICITUD DE ELABORACIÓN, MODIFICACIÓN Y ELIMINACIÓN INTI-F-007 y la pertinencia de este"/>
    <s v="Reporte de documentos publicados en el SIG"/>
    <x v="2"/>
    <s v="Mensual"/>
    <s v="Número de documentos evaluados / Número de documentos recibidos"/>
    <x v="2"/>
    <s v="04/09/2023.  Para el periodo evaluado se suministró  documento que relaciona con la actualización de documentos del SIG, así: _x000a_Mayo: _x000a_Documentos nuevos: SEJUT-F-036 Documento de Análisis Títulos Históricos, SEJUT-I-003 Identificación de Títulos Históricos, Lineamientos Para Tratamiento de Fuentes y Pautas de Transcripción Paleográfica, SEJUT-I-004 Instructivo Espacialización e Identificación de Linderos De Títulos Históricos de Propiedad Territorial, POSPR-F-024 Solicitud Entidades Derecho Público_x000a_Documentos actualizados:ADMBS-Plan 003 Plan Institucional de Gestión Ambiental- Piga, ADMBS-Plan 004 Plan de Ahorro y Uso Eficiente de La Energía, ADMBS-Plan 005 de Ahorro y Uso Eficiente Del Agua, ADMBS-Plan 007 Plan De Gestión Integral de Residuos Solidos, GTHU-F-038 Gestión de Cambios Internos y Externos, POSPR-F-015 Informe Técnico Jurídico ITJ_x000a_Documentos eliminados: 1 documentos (formas -modelo)  POSPR-F-014- Informe Técnico Jurídico Preliminar_x000a__x000a_Junio:_x000a_Documentos Actualizados: ACCTI-P-009 Implementación de Iniciativas Comunitarias con enfoque diferencial Étnico, Asociadas al Componente de Legalización de Tierras- Ice, GTHU-PT-001 Seguridad en salida a campo Agencia Nacional De Tierras_x000a_GTHU-F-003 Evaluación de la Capacitación, GTHU-M-005 Manual del Sistema de Gestión de la Seguridad y Salud en el Trabajo, SEYM-F-004 Plan Anual de Auditorías Seguimiento, Evaluación Y Mejora, SEYM-F-005 Programa de Auditoría _x000a_SEYM-F-007 Informe detallado de Auditoría Interna, SEYM-F-009 Acuerdo de Confidencialidad y Declaración de No Conflicto de Intereses_x000a_Documentos Eliminados _x000a_Formas Evaluación de Conocimiento_x000a_ _x000a_Julio:_x000a_Documentos 1ra Versión: ACTTI-P-026, ACCTI-P-027, ACCTI-G-010, ACTTI-F-130, ACCTI-F-131, ACCTI-F-132, ACCTI-F-133, ACCTI-F-134, ACCTI-F-135, ACCTI-F-136, ACCTI-F-137, GTHU-F-050, GTHU-F-051, GTHU-PT-02, GTHU-PT-03, SEYM-F-010, SEYM-F-011, SEYM-F-012, GTHU-PT-004, GTHU-PT-005, GTHU-F-052, ADQBS-F-026, ACCTI-F-099, ADMTI-F-011, GTHU-F-047, SEYM-F-006, GEFIN-P-006, GEFIN-F-005_x000a_Documentos actualizados: ACCTI-F-099, ADMTI-F 011, GTHU-F-047, SEYM-F-006, GEFIN-P-006, GEFIN-F-005_x000a_Documentos Eliminados: SEJUT-P-004, ACCTI-P-006, ACCTI-I-012, ACCTI-F-001, ACCTI-F-002, ACCTI-F-027, ACCTI-F-109, ACCTI-F-117, ADMTI-P-011, ADMTI-G-002, GTHU-F-023, GTHU-F-001_x000a_Agosto: No se registra ninguna novedad para actualizar documentos SIG en el mes de Agosto_x000a_Actividad registrada como cumplida_x000a_"/>
    <s v="Moderado"/>
    <s v="Fuerte"/>
    <s v="Moderado"/>
    <s v="Moderado"/>
    <s v="Improbable"/>
    <s v="Catastrófico"/>
    <s v="Extremo"/>
    <s v="Acción preventiva"/>
    <s v="INTI-COR-P.1.1"/>
    <s v="Realizar mesa técnica para validar la pertinencia de la SOLICITUD DE ELABORACIÓN, MODIFICACIÓN Y ELIMINACIÓN INTI-F-007 que elabora la dependencia que requiere la necesidad"/>
    <x v="0"/>
    <s v="Reporte de SOLICITUD DE ELABORACIÓN, MODIFICACIÓN Y ELIMINACIÓN INTI-F-007 aprobada"/>
    <n v="12"/>
    <n v="1"/>
    <n v="1"/>
    <n v="1"/>
    <n v="1"/>
    <n v="1"/>
    <n v="1"/>
    <n v="1"/>
    <n v="1"/>
    <n v="1"/>
    <n v="1"/>
    <n v="1"/>
    <n v="1"/>
    <x v="1"/>
    <s v="_x000a_06/09/2023.  Para el periodo evaluado se suministró  documento que relaciona con la actualización de documentos del SIG, así: _x000a_Mayo: _x000a_Documentos nuevos: SEJUT-F-036 Documento de Análisis Títulos Históricos, SEJUT-I-003 Identificación de Títulos Históricos, Lineamientos Para Tratamiento de Fuentes y Pautas de Transcripción Paleográfica, SEJUT-I-004 Instructivo Espacialización e Identificación de Linderos De Títulos Históricos de Propiedad Territorial, POSPR-F-024 Solicitud Entidades Derecho Público_x000a_Documentos actualizados:ADMBS-Plan 003 Plan Institucional de Gestión Ambiental- Piga, ADMBS-Plan 004 Plan de Ahorro y Uso Eficiente de La Energía, ADMBS-Plan 005 de Ahorro y Uso Eficiente Del Agua, ADMBS-Plan 007 Plan De Gestión Integral de Residuos Solidos, GTHU-F-038 Gestión de Cambios Internos y Externos, POSPR-F-015 Informe Técnico Jurídico ITJ_x000a_Documentos eliminados: 1 documentos (formas -modelo)  POSPR-F-014- Informe Técnico Jurídico Preliminar_x000a_La dependencia indica que para el mes de mayo se realizarón mesas  técnica para la evaluación de los INTI-007 presentado por las diferentes áreas de la entidad._x000a_Junio:_x000a_Documentos Actualizados: ACCTI-P-009 Implementación de Iniciativas Comunitarias con enfoque diferencial Étnico, Asociadas al Componente de Legalización de Tierras- Ice, GTHU-PT-001 Seguridad en salida a campo Agencia Nacional De Tierras_x000a_GTHU-F-003 Evaluación de la Capacitación, GTHU-M-005 Manual del Sistema de Gestión de la Seguridad y Salud en el Trabajo, SEYM-F-004 Plan Anual de Auditorías Seguimiento, Evaluación Y Mejora, SEYM-F-005 Programa de Auditoría _x000a_SEYM-F-007 Informe detallado de Auditoría Interna, SEYM-F-009 Acuerdo de Confidencialidad y Declaración de No Conflicto de Intereses_x000a_Documentos Eliminados _x000a_Formas Evaluación de Conocimiento_x000a_La dependencia indica que para el mes de junio se realizarón mesas  técnica para la evaluación de los INTI-007 presentado por las diferentes áreas de la entidad._x000a_Julio:_x000a_Documentos 1ra Versión: ACTTI-P-026, ACCTI-P-027, ACCTI-G-010, ACTTI-F-130, ACCTI-F-131, ACCTI-F-132, ACCTI-F-133, ACCTI-F-134, ACCTI-F-135, ACCTI-F-136, ACCTI-F-137, GTHU-F-050, GTHU-F-051, GTHU-PT-02, GTHU-PT-03, SEYM-F-010, SEYM-F-011, SEYM-F-012, GTHU-PT-004, GTHU-PT-005, GTHU-F-052, ADQBS-F-026, ACCTI-F-099, ADMTI-F-011, GTHU-F-047, SEYM-F-006, GEFIN-P-006, GEFIN-F-005_x000a_Documentos actualizados: ACCTI-F-099, ADMTI-F 011, GTHU-F-047, SEYM-F-006, GEFIN-P-006, GEFIN-F-005_x000a_Documentos Eliminados: SEJUT-P-004, ACCTI-P-006, ACCTI-I-012, ACCTI-F-001, ACCTI-F-002, ACCTI-F-027, ACCTI-F-109, ACCTI-F-117, ADMTI-P-011, ADMTI-G-002, GTHU-F-023, GTHU-F-001_x000a_Agosto: No se registra ninguna novedad para actualizar documentos SIG en el mes de Agosto_x000a_Actividad registrada como cumplida_x000a__x000a__x000a__x000a__x000a_"/>
  </r>
  <r>
    <m/>
    <m/>
    <m/>
    <m/>
    <m/>
    <m/>
    <m/>
    <m/>
    <m/>
    <m/>
    <m/>
    <m/>
    <m/>
    <x v="1"/>
    <m/>
    <m/>
    <x v="1"/>
    <m/>
    <m/>
    <m/>
    <m/>
    <m/>
    <m/>
    <m/>
    <m/>
    <m/>
    <m/>
    <m/>
    <x v="1"/>
    <m/>
    <m/>
    <m/>
    <m/>
    <m/>
    <m/>
    <m/>
    <m/>
    <m/>
    <m/>
    <m/>
    <m/>
    <m/>
    <m/>
    <x v="2"/>
    <m/>
  </r>
  <r>
    <m/>
    <s v="INTI-COR-2"/>
    <s v="Estructurar proyectos de TI para beneficio específico de un tercero o propio."/>
    <s v="CORRUPCIÓN"/>
    <s v="Tráfico de influencias."/>
    <s v="Demoras en la disponibilidad del bien o servicio tecnológico a contratar"/>
    <s v="Rara Vez"/>
    <s v="Catastrófico"/>
    <s v="Extremo"/>
    <s v="Reducir"/>
    <s v="INTI-COR-C.2.1"/>
    <s v="Revisar y aprobar la ficha técnica y/o estudio técnico de las adquisiciones de los proyectos de TI"/>
    <s v="Ficha técnica y/o estudio técnico aprobado"/>
    <x v="3"/>
    <s v="Cuatrimestral"/>
    <s v="Numero de fichas técnicas y/o estudios técnicos revisados y validados"/>
    <x v="2"/>
    <s v="04/09/2023 Se allegaron los estudios previos de:_x000a_Mayo: EP DEFINITIVOS ETY Y ALQUILER DE IMPRESORAS.pdf_x000a_Junio: DEFINITIVO ESTUDIO PREVIO DISCOS DUROS FIRMADO.pdf, DEFINITIVOS ESTUDIOS PREVIOS 2-6-23 FIRMADO ARANDA.pdf_x000a_Julio: ESTUDIOS-PREVIOS-ArcGIS V2 25jul2023.docx_x000a_Agosto: Ficha Técnica Bolsa de Repuestos - Final.docx_x000a_FICHA TECNICA-HIPERCONVERGENCIA-31-08-23 (1).docx_x000a__x000a_Para el periodo evaluado se observó la ejecución del control, allegando los estudios previos realizados en los meses de mayo, Junio y Julio. Fichas Técnicas en el mes de Agosto."/>
    <s v="Fuerte"/>
    <s v="Fuerte"/>
    <s v="Fuerte"/>
    <s v="Fuerte"/>
    <s v="Rara Vez"/>
    <s v="Moderado"/>
    <s v="Moderado"/>
    <s v="Acción preventiva"/>
    <s v="INTI-COR-P.2.1"/>
    <s v="Realizar el seguimiento a los proyectos de TI"/>
    <x v="2"/>
    <s v="Numero de informes seguimiento elaborados de proyectos TI "/>
    <n v="3"/>
    <m/>
    <m/>
    <m/>
    <n v="1"/>
    <m/>
    <m/>
    <n v="1"/>
    <m/>
    <m/>
    <n v="1"/>
    <m/>
    <m/>
    <x v="1"/>
    <s v="05/09/2023 Se observó relación de proyectos y su estado contractual._x000a__x000a_La actividad preventiva se encuentra cumplida para el Segundo cuatrimestre del 2023, toda vez que, se observó el 2 de los 3 seguimientos a proyectos TI, de los cuales 1 fue realizado en el mes de Julio: Seguimiento Project jul 2023.pdf cumpliendo con la actividad._x000a_"/>
  </r>
  <r>
    <m/>
    <m/>
    <m/>
    <m/>
    <s v="Manejo indebido de la información"/>
    <s v="Incremento en los costos y/o baja calidad del bien o servicio tecnológico"/>
    <m/>
    <m/>
    <m/>
    <m/>
    <m/>
    <m/>
    <m/>
    <x v="1"/>
    <m/>
    <m/>
    <x v="1"/>
    <m/>
    <m/>
    <m/>
    <m/>
    <m/>
    <m/>
    <m/>
    <m/>
    <m/>
    <m/>
    <m/>
    <x v="1"/>
    <m/>
    <m/>
    <m/>
    <m/>
    <m/>
    <m/>
    <m/>
    <m/>
    <m/>
    <m/>
    <m/>
    <m/>
    <m/>
    <m/>
    <x v="2"/>
    <m/>
  </r>
  <r>
    <s v="Gestión del Modelo de Atención."/>
    <s v="GEMA-COR-1"/>
    <s v="Omitir o dilatar intencionalmente la gestión de PQRSD para beneficio propio o de terceros "/>
    <s v="CORRUPCIÓN"/>
    <s v="Intereses económicos"/>
    <s v="Pérdida de la credibilidad institucional e investigaciones y sanciones"/>
    <s v="Posible"/>
    <s v="Catastrófico"/>
    <s v="Extremo"/>
    <s v="Reducir"/>
    <s v="GEMA-COR-C.1.1"/>
    <s v="Seguimiento a la gestión y respuesta de la PQRSD"/>
    <s v="1. Informe de gestión de las PQRSD_x000a_2. Envío de información sobre el avance de la gestión realizada por las dependencias mediante correos electrónicos. "/>
    <x v="4"/>
    <s v="Trimestral"/>
    <s v="Cumplimiento: (Número de PQRSD gestionadas/Número de PQRSD vencidas)_x000a_(La línea base se establecerá al inicio de la vigencia 2022)"/>
    <x v="2"/>
    <s v="06/09/2023. Para el II Cuatrimestre se evidencia_x000a__x000a_Mayo:  BASE ORFEO con fecha 02, 08,15, 23 y 30 de mayo_x000a_Junio: BASE ORFEO con fecha  05, 13 y 26 de Junio_x000a_INFORME DE SATISFACCIÓN SG - T2 2023 SAC.pdf_x000a_INFORME DE SATISFACCIÓN SG - T2 2023 SAC.pdf_x000a_Julio: Desde Secretaría General se adelantan seguimientos a la base de datos de PQRSD de la dependencia. Se adjuntan las matrices de seguimiento._x000a_BASE ORFEO con fecha  04, 10, 17 y 31 de Julio_x000a_Agosto: Desde Secretaría General se adelantan seguimientos a la base de datos de PQRSD de la dependencia. Se adjuntan las matrices de seguimiento. _x000a_BASE ORFEO con fecha  04 de Agosto"/>
    <s v="Débil"/>
    <s v="Fuerte"/>
    <s v="Débil"/>
    <s v="Débil"/>
    <s v="Posible"/>
    <s v="Catastrófico"/>
    <s v="Extremo"/>
    <s v="Acción preventiva"/>
    <s v="GEMA-COR-P.1.1"/>
    <s v="Capacitar a servidores públicos, contratistas y colaboradores de la Agencia Nacional de Tierras sobre:_x000a_1. Manejo del Sistema de Gestión Documental ORFEO_x000a_2. Términos de ley para dar respuesta a las PQRSD"/>
    <x v="3"/>
    <s v="Capacitaciones realizadas"/>
    <n v="3"/>
    <m/>
    <n v="1"/>
    <m/>
    <m/>
    <m/>
    <n v="1"/>
    <m/>
    <m/>
    <m/>
    <n v="1"/>
    <m/>
    <m/>
    <x v="1"/>
    <s v="06/09/2023 Para el mes e Junio se evdencia capacitación:_x000a_Aspectos Básicos de Radicación:_x000a_Asistencia ORFEO - Aspectos básicos de radicación.xlsx_x000a_Banner invitación a capacitación.jpg_x000a_Correo Invitación a capacitación.pdf_x000a_Evaluación - Orfeo Aspectos Básicos de Radicación.pdf_x000a_Preguntas de ORFEO.docx_x000a_Preguntas realizadas en el evento.csv_x000a__x000a_ORFEO Consolidado Preguntas.xlsx_x000a_Correo_ Capacitaciones Ant - Outlook.pdf_x000a_Evaluacion Capacitación ORFEO Aspectos Básicos de Radicación.pdf_x000a_Lista de asistencia ORFEO DEF.xlsx_x000a_Por lo anterior la actividad se encuentra cumplida para el II Cuatrimestre"/>
  </r>
  <r>
    <m/>
    <m/>
    <m/>
    <m/>
    <s v="Ofrecimiento de sobornos"/>
    <s v="Inoportunidad en el servicio al ciudadano"/>
    <m/>
    <m/>
    <m/>
    <m/>
    <m/>
    <m/>
    <m/>
    <x v="1"/>
    <m/>
    <m/>
    <x v="1"/>
    <m/>
    <m/>
    <m/>
    <m/>
    <m/>
    <m/>
    <m/>
    <m/>
    <m/>
    <m/>
    <m/>
    <x v="1"/>
    <m/>
    <m/>
    <m/>
    <m/>
    <m/>
    <m/>
    <m/>
    <m/>
    <m/>
    <m/>
    <m/>
    <m/>
    <m/>
    <m/>
    <x v="2"/>
    <m/>
  </r>
  <r>
    <m/>
    <s v="GEMA-COR-2"/>
    <s v="Solicitar y/o recibir dinero o cualquier otro beneficio personal a cambio de la promesa de éxito en la realización o priorización de un trámite"/>
    <s v="CORRUPCIÓN"/>
    <s v="Amenazas"/>
    <s v="Pérdida de la credibilidad institucional e investigaciones y sanciones"/>
    <s v="Posible"/>
    <s v="Catastrófico"/>
    <s v="Extremo"/>
    <s v="Reducir"/>
    <s v="GEMA-COR-C.2.1"/>
    <s v="Campaña de sensibilización frente a los trámites dirigida a la ciudadanía "/>
    <s v="Banners publicados y/o mensajes enviados y/o piezas informativas publicadas"/>
    <x v="4"/>
    <s v="Semestral"/>
    <s v="Cumplimiento: (Número de denuncias tramitadas por concepto de solicitud de dadivas para la priorización de un trámite en el periodo de medición / Número de denuncias recibidas por concepto de solicitud de dadivas para la priorización de un trámite en el periodo de medición)_x000a__x000a_Impacto: Número de fallos sancionatorios por denuncias por concepto de solicitud de dadivas para la priorización de un trámite"/>
    <x v="2"/>
    <s v="05/09/2023 Actividad sealizada semestralmente, evidencia presentada en:_x000a_Junio: Publicaciones redes sociales y pag web.docx_x000a_Actividad Cumplida_x000a_"/>
    <s v="Débil"/>
    <s v="Fuerte"/>
    <s v="Débil"/>
    <s v="Moderado"/>
    <s v="Improbable"/>
    <s v="Mayor"/>
    <s v="Alto"/>
    <s v="Acción preventiva"/>
    <s v="GEMA-COR-P.2.1"/>
    <s v="Capacitar a servidores públicos, contratistas y colaboradores de la Agencia Nacional de Tierras sobre:_x000a_1. Sanciones disciplinarias - Control Interno Disciplinario._x000a_2. Manejo de situaciones bajo presiones indebidas de partes interesadas_x000a_3. Manejo de situaciones difíciles y amenaza."/>
    <x v="4"/>
    <s v="Capacitaciones realizadas"/>
    <n v="2"/>
    <m/>
    <m/>
    <m/>
    <m/>
    <m/>
    <n v="1"/>
    <m/>
    <m/>
    <m/>
    <m/>
    <m/>
    <n v="1"/>
    <x v="1"/>
    <s v="06/09/2023. Se evidencia para el II Cuatrimestre, en el mes de Junio: _x000a_1, Capacitación Conflicto de Intereses_x000a_Capacitación Conflicto de Intereses - Informe de asistencia 6-22-23.csv_x000a_Conflicto de Intereses.jpg_x000a_Correo_ Capacitaciones Ant - Outlook.pdf_x000a_Evaluación Conflicto de intereses.pdf_x000a_Socialización Conflicto de intereses 22_06_2023.pptx_x000a__x000a_2, Inducción - control interno diciplinario Secretaria_x000a_AttendeeReport.csv_x000a_Correo_Invitación evento- Outlook.pdf_x000a_Inducción y Reinducción ANT 2023 Secretaria general.pptx_x000a_Listado asistencia presencial.pdf_x000a_"/>
  </r>
  <r>
    <m/>
    <m/>
    <m/>
    <m/>
    <s v="Sobornos"/>
    <s v="Oportunidad para estafas a ciudadanos"/>
    <m/>
    <m/>
    <m/>
    <m/>
    <s v="GEMA-COR-C.2.2"/>
    <s v="Protocolo de atención en el canal telefónico que incluya libreto frente a los trámites"/>
    <s v="Grabación de la llamada en CallCenter"/>
    <x v="4"/>
    <s v="Trimestral"/>
    <s v="Cumplimiento: (Número de denuncias tramitadas por concepto de solicitud de dadivas para la priorización de un trámite en el periodo de medición / Número de denuncias recibidas por concepto de solicitud de dadivas para la priorización de un trámite en el periodo de medición)_x000a__x000a_Impacto: Número de fallos sancionatorios por denuncias por concepto de solicitud de dadivas para la priorización de un trámite"/>
    <x v="2"/>
    <s v="05/09/2023 Actividad cumplida II trimestre._x000a__x000a_Para el Segudo cuatrimestre la dependencia responsable de ejecución remitió como evidencia la grabación de una atención telefónica, por medio de la cual se evidencia el protocolo de atención en el canal telefónico_x000a__x000a_Frente al avance de la actividad se observó archivo de audio de atención telefónica de realizada el 19 de abril de 2023 con 6,46 min._x000a_202304191028-GWBPM4-6015185858-7436855.mp3_x000a_"/>
    <s v="Fuerte"/>
    <s v="Fuerte"/>
    <s v="Fuerte"/>
    <m/>
    <m/>
    <m/>
    <m/>
    <m/>
    <m/>
    <m/>
    <x v="1"/>
    <m/>
    <m/>
    <m/>
    <m/>
    <m/>
    <m/>
    <m/>
    <m/>
    <m/>
    <m/>
    <m/>
    <m/>
    <m/>
    <m/>
    <x v="2"/>
    <m/>
  </r>
  <r>
    <s v="Planificación del Ordenamiento Social de la Propiedad"/>
    <s v="POSPPR-COR-1"/>
    <s v="Alterar u omitir la información física o jurídica levantada durante las fases de formulación  e implementación de Planes de Ordenamiento Social de la Propiedad, limitando las actuaciones como gestores catastrales para favorecer a terceros."/>
    <s v="CORRUPCIÓN"/>
    <s v="Presencia de intereses particulares, financieros y/o políticos"/>
    <s v="Investigaciones y sanciones."/>
    <s v="Posible"/>
    <s v="Catastrófico"/>
    <s v="Extremo"/>
    <s v="Reducir"/>
    <s v="POSPPR-COR-C.1.1"/>
    <s v="Realizar espacios de articulación con la comunidades en la formulación e implementación de los POSPR en el marco de la  cultura de la veeduría  y  rendición de cuenta "/>
    <s v="1. Registros de asistencia la actividad realizada._x000a_2. Presentaciones, cartillas o piezas comunicativas elaboradas."/>
    <x v="5"/>
    <s v="Cada vez que se formule o implemente un Plan de Ordenamiento Social de la Propiedad en un municipio programado."/>
    <s v="Número de municipios programados para la formulación e implementación de POSPR donde se realizaron espacios de articulación con las comunidades"/>
    <x v="2"/>
    <s v="04/09/2023.  Se observó la realización de las siguientes actividades:_x000a_Mayo: Cartilla de participación.pdf_x000a_11 de Mayo de 2023: Formulacion_ListadoAsistenciaMayo.pdf Socializacion comunitaria formulacion POSPR Palmira -Sacramento - La Isabel- Santa Clara-Cristalina Lonja_x000a_Guión Comunicaciones.docx_x000a_Junio: Cartilla de participación.pdf_x000a_02062023_ListadosAsistencia_ImplementacionJun.pdf- El Carmen de Bolivar_x000a_Julio: Cartilla de participación.pdf_x000a_05/07/2023 ListadosFormulacion_Julio.pdf Municipio de La Plata-Huila, _x000a_07/07/2023 ListadosFormulacion_Julio.pdf Municipio de San Luis-Antioquia,San Rafael-Antioquia, Corregimiento de Arjona_x000a_25/07/2023 ListadosImplementacion_Julio.pdf Sacramento -La Y, Cristalina Alta 2 Sacramento, _x000a_26/07/2023  ListadosImplementacion_Julio.pdf Sacramento-Fundación, Caracoli, Carmen de Bolivar_x000a_Agosto:02/03/04/05/10/11/12/13/15/16/17de Agosto ListadosAsistencia_Formulacion_Agosto.pdf San Carlos- Córdoba, Puerto Nare- Antioquia, Aipe-Huila, La Primavera-Vichada, El paso-Cesar, Altos del Rosario-Bolivar_x000a_Socialización étnica_ModeloFORMULA.pptx_x000a_Socialización JAC_ModeloFORMULACIO.pptx_x000a_Actividad Cumplida_x000a_"/>
    <s v="Fuerte"/>
    <s v="Fuerte"/>
    <s v="Fuerte"/>
    <s v="Moderado"/>
    <s v="Improbable"/>
    <s v="Mayor"/>
    <s v="Alto"/>
    <s v="Acción preventiva"/>
    <s v="POSPPR-COR-P.1.1"/>
    <s v="Difundir mensajes claves de prevención de la corrupción y gratuidad de trámites de la ANT en los municipios programados, a  través de los espacios de articulación con las comunidades"/>
    <x v="5"/>
    <s v="No. De Municipios donde se difundieron mensajes claves de prevención de la corrupción y gratuidad de trámites de la ANT / No. De Municipios  donde se proyecta difundir mensajes claves anticorrupción."/>
    <n v="7"/>
    <m/>
    <m/>
    <m/>
    <m/>
    <m/>
    <n v="1"/>
    <n v="1"/>
    <n v="1"/>
    <n v="1"/>
    <n v="1"/>
    <n v="1"/>
    <n v="1"/>
    <x v="1"/>
    <s v="_x000a_05/09/2023: Se observaron evidencias para los meses de mayo, junio, julio y Agosto, actividad en estado ejecutada para el II Cuatrimestre_x000a_Mayo: Cartilla de participación.pdf_x000a_Cartilla de participación.pdf_x000a_Guión Comunicaciones.docx_x000a_Junio: Cartilla de participación.pdf_x000a_Cartilla de participación.pdf_x000a__x000a_Julio: Cartilla de participación.pdf_x000a_ListadosFormulacion_Julio.pdf_x000a_ListadosImplementacion_Julio.pdf_x000a__x000a_Agosto: ListadosAsistencia_Formulacion_Agosto.pdf_x000a_Socialización étnica_ModeloFORMULA.pptx_x000a_Socialización JAC_ModeloFORMULACIO.pptx_x000a_Municipios San Carlos- Córdoba, Puerto Nare- Antioquia, Aipe-Huila, La Primavera-Vichada, El paso-Cesar, Altos del Rosario-Bolivar,  La Plata-Huila, San Luis-Antioquia,San Rafael-Antioquia,Sacramento-Fundación, Caracoli, Carmen de Bolivar_x000a__x000a__x000a__x000a_"/>
  </r>
  <r>
    <m/>
    <m/>
    <m/>
    <m/>
    <s v="Debilidad en la auditoria de la información del componente físico-jurídico  capturada en campo."/>
    <s v="Perdida de credibilidad institucional"/>
    <m/>
    <m/>
    <m/>
    <m/>
    <s v="POSPPR-COR-C.1.2"/>
    <s v="Validar la información catastral por parte de la ANT en calidad de gestor catastral bajo los lineamientos vigentes de la autoridad catastral."/>
    <s v="Documento o soporte de verificación de calidad de la información catastral"/>
    <x v="5"/>
    <s v="Cuatrimestral"/>
    <s v="Número de documentos de verificación de calidad de la información catastral elaborados para el periodo"/>
    <x v="2"/>
    <s v="_x000a_09/08/2023.  La dependencia responsable de ejecución indicó que, se cuenta con el reporte de los casos validados en el archivo 019 predios con validacion - copia.xlsx en el mes de mayo con 19 predios validados y Explicacion proceso validación.docx en los departamemtos del Tolima (Ataco) y Magdalena (Cienaga)_x000a_En el mes de junio, aprobados  1132 predios ubicados en los departamentos de: Magdalena municipios de Aracataca y Ciénaga, Meta municipio de Puerto Lleras, Tolima municipio de Ataco y Sucre en el municipio de Guaranda._x000a_En el mes de Julio 5607 predios validados y aprobados ubicados en los departameentos del Magdalena municipios de Aracataca y Cienaga con 10262has, Meta en los municipios de Fuente de Oro y Puerto Lleras con 145,405 has, Sucre en el municipio dde Guaranda con 242 has y Tolima municipio de Ataco con 35961 has, para un total de 191870 has, adicionalmente se tiene Explicacion proceso validación.docx_x000a_En el mes de Agosto 1719 predios validados y aprobados Magdalena municipios de Aracataca y Ciénaga con 13.816 has, Meta en los municipios de Fuente de Oro y Puerto Lleras con 4.088 has, Sucre en el municipio de Guaranda con 12.372 has y Tolima municipio de Ataco con 1.815 has, para un total de 32.092 has, adicionalmente se tiene Explicación proceso validación.docx_x000a__x000a_Actividad de control cumplida"/>
    <s v="Moderado"/>
    <s v="Fuerte"/>
    <s v="Moderado"/>
    <m/>
    <m/>
    <m/>
    <m/>
    <m/>
    <s v="POSPPR-COR-P.1.2"/>
    <s v="Elaborar documentos o soportes de validación catastral para municipios programados por Unidades de Intervención territorial"/>
    <x v="5"/>
    <s v="Número Unidades de Intervención validadas/ Número Unidades de Intervención barridas"/>
    <n v="18"/>
    <m/>
    <m/>
    <m/>
    <m/>
    <m/>
    <m/>
    <n v="3"/>
    <n v="3"/>
    <n v="3"/>
    <n v="3"/>
    <n v="3"/>
    <n v="3"/>
    <x v="1"/>
    <s v="05/09/2023. Se evidencia archivos como  soportes de validación catastral para municipios programados por Unidades de Intervención territorial en el II Cuatrimestre y lo dependencia indica: La validación técnica dentro del BPM Barrido predial Masivo, se da en dos momentos: _x000a__x000a_ _x000a__x000a_El primero consiste en la revisión de los aspectos físicos más relevantes de los predios objeto de estudio, el dato principal a revisar es el área del predio, seguido de otros aspectos como, acta de colindancia (si aplica y su correcto diligenciamiento) o en caso contrario el certificado de uso del suelo expedido por la alcaldía municipal correspondiente; también se corroboran datos principales como el nombre del predio, nombre del propietario, poseedor u ocupante, el número predial nacional y el folio de matrícula inmobiliaria (si es propiedad privada); análisis de condicionantes y restricciones en donde se verifica si el predio se encuentra afectado espacialmente por algún tipo de limitación a su explotación económica.  _x000a_A su vez, esta información que viene consignada en el DTJ Diagnóstico Técnico Jurídico, se corrobora con la información geográfica espacial (.xtf) se verifica que ambas bases de datos sean coherentes.  _x000a__x000a_El segundo momento de la validación técnica consiste en verificar que la estructura de la información geográfica (.xtf) cumpla con los requisitos estipulados por el IGAC o la autoridad catastral que haga sus veces. _x000a__x000a_Cada momento antes mencionado debe tener su propia validación, esto garantiza que la validación de la estructura del XTF, producto que se entrega al IGAC, no interfiera con el enrutamiento de cada predio para su debido proceso dentro de las misionales de la ANT. _x000a__x000a_Para que la validación técnica sea “APROBADA” en cada uno de sus momentos, cada predio debe cumplir con todos y cada uno de los aspectos antes mencionados, esto para dar garantía que la información física del predio sea la correcta y esté completa. _x000a_ _x000a_Mayo 019 predios con validacion - copia.xlsx_x000a_Junio REPORTE VALIDACIÓN CASOS APROBADOS .xlsx_x000a_Julio: REPORTE VALIDACIÓN CASOS APROBADOS .xlsx_x000a_Agosto:  REPORTE VALIDACIÓN CASOS APROB (1).xlsx 32 Unidades_x000a__x000a_"/>
  </r>
  <r>
    <m/>
    <s v="POSPPR-COR-2"/>
    <s v="Solicitar o recibir dadivas por inscripción en el Registro de Sujetos de Ordenamiento"/>
    <s v="CORRUPCIÓN"/>
    <s v="Falta de ética profesional del funcionario o personal vinculado a la entidad."/>
    <s v="Deterioro de la imagen institucional."/>
    <s v="Posible"/>
    <s v="Catastrófico"/>
    <s v="Extremo"/>
    <s v="Reducir"/>
    <s v="POSPPR-COR-C.2.1"/>
    <s v="Acceso controlado a la información a través de permisos para la solicitud FISO."/>
    <s v="Acuerdos de confidencialidad por vigencia del contrato por cada usuario con rol valorador"/>
    <x v="3"/>
    <s v="Cuatrimestral"/>
    <s v="Número de acuerdos de confidencialidad firmados "/>
    <x v="2"/>
    <s v="04/09/2023.  La dependencia responsable de ejecución informó que los usuarios del equipo RESO diligencian los acuerdo de confidencialidad, lo cuales se diligencian en el momento e la contratación y reposan en el expediente contractual. A la fecha se han diligenciado los siguientes:_x000a_Mayo: 22 usuarios con rol validador, _x000a_Julio: 4 usuarios con rol validador_x000a_Agosto : 2 usuarios con rol validador, _x000a__x000a_Para el II cuatrimestre, se observó la ejecución del control, toda vez que, se allegaron los acuerdos de confidencialidad, en total 28"/>
    <s v="Fuerte"/>
    <s v="Fuerte"/>
    <s v="Fuerte"/>
    <s v="Fuerte"/>
    <s v="Rara Vez"/>
    <s v="Mayor"/>
    <s v="Alto"/>
    <s v="Acción preventiva"/>
    <s v="POSPPR-COR-P.2.1"/>
    <s v="Realizar la validación de la información obtenida de los cruces de la consulta del ciudadano en diferentes fuentes externas para inclusión o no al RESO"/>
    <x v="6"/>
    <s v="Numero de informes del resultado del cruce de consulta de fuentes externas de las solicitudes para inclusión o no al RESO"/>
    <n v="3"/>
    <m/>
    <m/>
    <m/>
    <m/>
    <m/>
    <m/>
    <m/>
    <n v="1"/>
    <m/>
    <n v="1"/>
    <m/>
    <n v="1"/>
    <x v="1"/>
    <s v="05/09/2023: En el mes de agosto la dependencia Indica que &quot; se adjunta archivo en formato Excel donde se encuentra la relación de casos a los cuales se les realizo filtro de calidad de la valoración automática que se está realizando por la Subdirección de Sistemas de Información, en el que se puede evidenciar el cruce que se realiza por cada solicitante con las bases de la registraduría para revisar su identificación y su vigencia para seguir con el proceso, con la DIAN en lo que respecta a validación de patrimonio y a si declara o no renta y los rangos de esta para determinar si es o no Sujeto de ordenamiento o el título al cual se ingresa al RESO. _x000a_Así mismo, se valida otro criterio que es la validación de la cantidad de predios del solicitante, la Naturaleza jurídica y la relación con dichos predios para determinar la la Inclusión o no al RESO. _x000a_También, se valida los antecedente judiciales cruzando con información de bases de la Policía, para determinar inclusión o no al RESO. _x000a__x000a_En síntesis, el archivo contiene la cantidad de casos para el periodo solicitado, que al realizar los filtros de calidad indicados pasaron y no pasaron estos validaciones, los que no pasaron esta verificación se debe realizar una segunda valoración para determinar finalmente sobre la inclusión o no al Registro de Sujeto de Ordenamiento - RESO.  _x000a_Archivo Informe del resultado de cruce d.xlsx_x000a_"/>
  </r>
  <r>
    <m/>
    <m/>
    <m/>
    <m/>
    <m/>
    <s v="Hallazgos, observaciones y/o acciones sancionatorias por parte de los organismos de control."/>
    <m/>
    <m/>
    <m/>
    <m/>
    <m/>
    <m/>
    <m/>
    <x v="1"/>
    <m/>
    <m/>
    <x v="1"/>
    <m/>
    <m/>
    <m/>
    <m/>
    <m/>
    <m/>
    <m/>
    <m/>
    <m/>
    <m/>
    <m/>
    <x v="1"/>
    <m/>
    <m/>
    <m/>
    <m/>
    <m/>
    <m/>
    <m/>
    <m/>
    <m/>
    <m/>
    <m/>
    <m/>
    <m/>
    <m/>
    <x v="2"/>
    <m/>
  </r>
  <r>
    <m/>
    <s v="POSPPR-COR-3"/>
    <s v="Alterar u omitir información en desarrollo del procedimiento de Registro de Sujetos de Ordenamiento, para favorecer a terceros."/>
    <s v="CORRUPCIÓN"/>
    <s v="Desconocimiento de la normatividad y lineamientos establecidos para el desarrollo del registro de sujetos de ordenamiento"/>
    <s v="Pérdida de la credibilidad institucional."/>
    <s v="Posible"/>
    <s v="Catastrófico"/>
    <s v="Extremo"/>
    <s v="Reducir"/>
    <s v="POSPPR-COR-C.3.1"/>
    <s v="Retroalimentaciones al equipo RESO sobre los casos valorados y las consecuencias que acarrea las modificaciones y/o divulgación de información para beneficio de un tercero."/>
    <s v="Listados de asistencia, actas, presentaciones o correos electrónicos"/>
    <x v="3"/>
    <s v="Cuatrimestral"/>
    <s v="Retroalimentaciones a Equipo del RESO y/o SSIT realizadas"/>
    <x v="2"/>
    <s v="04/09/2023.  Se observaron soportes de las siguientes actividades:_x000a_Mayo: Enlace retroalimentación mayo RESO.pdf_x000a_Reunion teams.png_x000a_Junio: ENLACE RETROALIMENTACIÓN.pdf_x000a_Julio:Listado asistencia.PDF_x000a_Agosto: LISTADO_ASITENCIA_11_08_2023.pdf, PRESENTACION DIVULGACION DE TERCER.pptx_x000a__x000a_Para el II cuatrimestre del 2023, se observó la ejecución del control._x000a_"/>
    <s v="Fuerte"/>
    <s v="Fuerte"/>
    <s v="Fuerte"/>
    <s v="Fuerte"/>
    <s v="Rara Vez"/>
    <s v="Moderado"/>
    <s v="Moderado"/>
    <s v="Acción preventiva"/>
    <s v="POSPPR-COR-P.3.1"/>
    <s v="Aplicar los controles de calidad al proceso de valoración de las solicitudes de inclusión al RESO"/>
    <x v="6"/>
    <s v="Numero de informes con la relación de las solicitudes de inclusión o no al RESO con el resultado de la segunda valoración"/>
    <n v="3"/>
    <m/>
    <m/>
    <n v="1"/>
    <m/>
    <m/>
    <n v="1"/>
    <m/>
    <m/>
    <m/>
    <m/>
    <m/>
    <n v="1"/>
    <x v="1"/>
    <s v="05/09/2023: Se evidencia en el mes de Junio archivo de excel PUNTO_6_REPORTE MAPA DE RIESGOS D.xlsx y explicación del proceso, &quot;Se adjunta archivo en formato Excel donde se encuentra la relación de casos a los cuales se les realizo filtro de calidad de la valoración automática que se está realizando por la Subdirección de Sistemas de Información, se puede evidenciar a partir de la Columna F el criterio de verificación que son los registros en la DIAN, validación del patrimonio, si declara o no renta y los rangos de esta para determinar si es o no Sujeto de ordenamiento o el título al cual se ingresa al RESO. _x000a__x000a_Así mismo, en la columna H y I se validó otro criterio que es la validación de la cantidad de predios del solicitante, la Naturaleza jurídica y la relación con dichos predios para determinar la la Inclusión o no al RESO _x000a__x000a_En síntesis, el archivo contiene la cantidad de casos para el periodo solicitado, que al realizar los filtros de calidad indicados no pasaron y se debe realizar una segunda valoración para determinar finalmente sobre la inclusión o no al Registro de Sujeto de Ordenamiento - RESO."/>
  </r>
  <r>
    <m/>
    <m/>
    <m/>
    <m/>
    <m/>
    <s v="Demandas contra la entidad y/o funcionarios"/>
    <m/>
    <m/>
    <m/>
    <m/>
    <m/>
    <m/>
    <m/>
    <x v="1"/>
    <m/>
    <m/>
    <x v="1"/>
    <m/>
    <m/>
    <m/>
    <m/>
    <m/>
    <m/>
    <m/>
    <m/>
    <m/>
    <m/>
    <m/>
    <x v="1"/>
    <m/>
    <m/>
    <m/>
    <m/>
    <m/>
    <m/>
    <m/>
    <m/>
    <m/>
    <m/>
    <m/>
    <m/>
    <m/>
    <m/>
    <x v="2"/>
    <m/>
  </r>
  <r>
    <s v="Seguridad Jurídica sobre la Titularidad de la Tierra y los Territorios"/>
    <s v="SEJUT-COR-1"/>
    <s v="Servidores públicos o colaboradores de la ANT, que en beneficio propio o de un tercero manipulen, destruyan, dilaten omitan o incidan indebidamente en trámites o actuaciones administrativas de procesos agrarios o formalización de la propiedad privada rural. "/>
    <s v="CORRUPCIÓN"/>
    <s v="Deficiencias en la comunicación y desconocimiento de los usuarios sobre los trámites de procesos agrarios y formalización de la propiedad privada rural, acorde a la normatividad vigente."/>
    <s v="Desgaste administrativo para subsanar la actuación."/>
    <s v="Rara Vez"/>
    <s v="Catastrófico"/>
    <s v="Extremo"/>
    <s v="Reducir"/>
    <s v="SEJUT-COR-C.1.1"/>
    <s v="Revisar el proyecto de acto administrativo por parte de los líderes/revisores de procesos agrarios y de formalización de la propiedad privada rural, antes de ser suscrito por parte de los funcionarios competentes; con el fin de identificar que la actuación administrativa descrita en este y las decisiones u órdenes concuerden con los elementos probatorios y documentos complementarios que hacen parte del expediente, de acuerdo con la normatividad vigente."/>
    <s v="Listado de los actos administrativos revisados por los líderes/revisores de las Subdirecciones o Unidades de Gestión Territorial, donde contenga el número del expediente y el número del acto administrativo que están en los sistemas de información de la ANT."/>
    <x v="6"/>
    <s v="Por Demanda"/>
    <s v="Número de actos administrativos revisados por los  líderes / Número de actos administrativos suscritos"/>
    <x v="2"/>
    <s v="06/09/2023 Para el II Cuatrimestre se presentaron las siguientes evidencias, quedando la actividad como cumplida_x000a_Mayo _x000a_121 AA INICIO.xlsx_x000a_126 AA ETAPA PROBATORIA.xlsx_x000a_260 IMPULSOS PROCESALES.xlsx_x000a_329 CIERRES.xlsx_x000a_Total 836_x000a_Junio_x000a_166 IMPULSOS PROCESALES.xlsx_x000a_20 AA CIRERES.xlsx_x000a_23 IMPULSOS PROCESALES.xlsx_x000a_259 CIERRES.xlsx_x000a_28 AA ETAPA PROBATORIA-SPAGJ.xlsx_x000a_3 AA INICIO EXP- SPAGJ.xlsx_x000a_58 AA INICIO SPAGJ.xlsx_x000a_87 AA ETAPA PROBATORIA -SPAGJ.xlsx_x000a_Total 644_x000a_Julio_x000a_157 AA INCIO EXP-SPA.xlsx_x000a_216 CIERRES.xlsx_x000a_373 IMPULSOS PROCESALES.xlsx_x000a_77 AA ETAPA PROBATORA-SPA.xlsx_x000a_Total 823_x000a_Agosto_x000a_11 CIERRES.xlsx_x000a_36 AA ETAPA PROBATORIA-SPA.xlsx_x000a_368 IMPULSOS PROCESALES.xlsx_x000a_45 AA INICIO-SPAG.xlsx_x000a_Total 460_x000a__x000a_"/>
    <s v="Fuerte"/>
    <s v="Fuerte"/>
    <s v="Fuerte"/>
    <s v="Fuerte"/>
    <s v="Rara Vez"/>
    <s v="Catastrófico"/>
    <s v="Extremo"/>
    <s v="Acción preventiva"/>
    <s v="SEJUT-COR-P.1.1"/>
    <s v="Actualizar y depurar el inventario de procesos agrarios."/>
    <x v="7"/>
    <s v="Inventario de procesos agrarios actualizado"/>
    <n v="10"/>
    <m/>
    <m/>
    <n v="1"/>
    <n v="1"/>
    <n v="1"/>
    <n v="1"/>
    <n v="1"/>
    <n v="1"/>
    <n v="1"/>
    <n v="1"/>
    <n v="1"/>
    <n v="1"/>
    <x v="1"/>
    <s v="06/09/2023. Para el II Cuatrimestre se evidenciaron los Inventarios de procesos agrarios actualizados para los meses de mayo, junio, julio y Agosto_x000a__x000a_Mayo: Inventario Procesos Agrarios SSJ 31 DE MAYO 2023.xlsx_x000a_SEJUT COR P 1.1 INVENTARIOS DE PROCESOS AGRARIOS SPAGJ -20230531 SEJUT-COR-P.1.1 (1).xlsx_x000a_Junio: Inventario Procesos Agrarios SSJ 29 DE JUNIO 2023.xlsx_x000a_SPAGJ-20230704 SEJUT-COR-P.1.1 (4).xlsx_x000a_Julio: SPAGJ- INVENTARIO DE PROCESOS AGRARIO - SEJUT-COR-P.1.1 (22).xlsx_x000a_SSJ- INVENTARIO DE PROCESOS AGRARIO - SEJUT-COR-P.1.1 (22).xlsx_x000a_Agosto: SPAG- INVENTARIO DE PROCESOS AGRARIOS.xlsx_x000a_SSJ- Inventario Procesos Agrarios SSJ 30 DE AGOSTO 2023 31082023.xlsx_x000a__x000a_Actividad Cumplida_x000a__x000a__x000a__x000a__x000a__x000a_"/>
  </r>
  <r>
    <m/>
    <m/>
    <m/>
    <m/>
    <m/>
    <m/>
    <m/>
    <m/>
    <m/>
    <m/>
    <m/>
    <m/>
    <m/>
    <x v="1"/>
    <m/>
    <m/>
    <x v="1"/>
    <m/>
    <m/>
    <m/>
    <m/>
    <m/>
    <m/>
    <m/>
    <m/>
    <m/>
    <s v="SEJUT-COR-P.1.2"/>
    <s v="Gestionar la sensibilización sobre conflicto de intereses a contratistas y colaboradores de la Dirección de Gestión Jurídica de Tierras."/>
    <x v="8"/>
    <s v="Número de gestiones"/>
    <n v="1"/>
    <m/>
    <m/>
    <m/>
    <m/>
    <m/>
    <n v="1"/>
    <m/>
    <m/>
    <m/>
    <m/>
    <m/>
    <m/>
    <x v="1"/>
    <s v="06/09/2023. Para el II Cuatrimestre se evidencia en el mes de mayo y Junio las siguientes Gestiones:_x000a__x000a_Mayo: Gestion para socialización sencibilización conflicto de Intereses dirigida a contratistas y colaboradores_x000a_Junio: Capacitación Conflicto de Intereses - Informe de asistencia 6-22-23.csv_x000a_Conflicto de Intereses.jpg_x000a_Correo_ Capacitaciones Ant - Outlook.pdf_x000a_Evaluación Conflicto de intereses.pdf_x000a_Socialización Conflicto de intereses 22_06_2023.pptx_x000a_Actividad Cumplida"/>
  </r>
  <r>
    <m/>
    <m/>
    <m/>
    <m/>
    <m/>
    <s v="Deterioro de la imagen institucional."/>
    <m/>
    <m/>
    <m/>
    <m/>
    <m/>
    <m/>
    <m/>
    <x v="1"/>
    <m/>
    <m/>
    <x v="1"/>
    <m/>
    <m/>
    <m/>
    <m/>
    <m/>
    <m/>
    <m/>
    <m/>
    <m/>
    <s v="SEJUT-COR-P.1.3"/>
    <s v="Socializar los instrumentos del Sistema Integrado de Gestión del proceso de Seguridad Jurídica sobre la Titularidad de la Tierra y los Territorios a los colaboradores de la Dirección de Gestión Jurídica de Tierras y sus Subdirecciones a cargo."/>
    <x v="8"/>
    <s v="Número de socializaciones"/>
    <n v="2"/>
    <m/>
    <m/>
    <n v="1"/>
    <m/>
    <m/>
    <m/>
    <m/>
    <n v="1"/>
    <m/>
    <m/>
    <m/>
    <m/>
    <x v="1"/>
    <s v="06/09/2023. Para el II Cuatrimestre se evidencia en el mes de agosto las siguientes socialiaciones:_x000a_asistencia - procedimientos administrativos especiales agrarios.xlsx_x000a_PRESENTACION ANT.pptx_x000a_Actividad en estado ejecutada_x000a_"/>
  </r>
  <r>
    <m/>
    <s v="SEJUT-COR-2"/>
    <s v="Servidores públicos y/o colaboradores de las UGT reciben dádivas por agilizar, omitir o dilatar trámites para el desarrollo de procesos agrarios"/>
    <s v="CORRUPCIÓN"/>
    <s v="1. Deficiencias en la comunicación y desconocimiento de los usuarios sobre los trámites de procesos agrarios y formalización de la propiedad privada rural, acorde a la normatividad vigente"/>
    <s v="1. Afectación de credibilidad e imagen institucional"/>
    <s v="Probable"/>
    <s v="Catastrófico"/>
    <s v="Extremo"/>
    <s v="Reducir"/>
    <s v="SEJUT-COR-C.2.1"/>
    <s v="Jornada de capacitación a los colaboradores de las Unidades de Gestión Territorial, con el fin de que conozcan las sanciones a las cuales son merecedores en caso de incurrir en actos de corrupción"/>
    <s v="Listas de asistencia y/o actas de reunión"/>
    <x v="7"/>
    <s v="Según programación"/>
    <s v="Jornadas de capacitación realizadas"/>
    <x v="0"/>
    <s v="07/09/2023. Para el II Cuatrimestre las UGT indican que  &quot;Para este mes no sé realizó la capacitación del manejo de las presiones indebidas en las Unidades de Gestión Territorial dado que se cumplió con la meta en el mes de Abril.2&quot;_x000a_&quot;El riesgo no se ha materializado, dado que desde el 2020 se han llevado a cabo charlas sobre el impacto negativo en la imagen institucional. en el caso que este tipo de actividades se lleven a acabo al interior de las Unidades de Gestión Territorial_x000a_Se evidencian lon siguientes archivos:_x000a_Capacitación_ Manejo de presiones indebidas - Informe de asistencia 4-25-23.csv_x000a_Grabación Abril Capacitación Manejo de presiones indebidas.url_x000a_Actividad Cumplida Anticipadamente"/>
    <s v="Fuerte"/>
    <s v="Moderado"/>
    <s v="Moderado"/>
    <s v="Moderado"/>
    <s v="Posible"/>
    <s v="Catastrófico"/>
    <s v="Extremo"/>
    <s v="Acción preventiva"/>
    <s v="SEJUT-COR-P.2.1"/>
    <s v="Capacitar a los colaboradores de las UGT en el manejo de presiones indebidas"/>
    <x v="9"/>
    <s v="Jornadas de capacitación realizadas"/>
    <n v="1"/>
    <m/>
    <m/>
    <m/>
    <m/>
    <n v="1"/>
    <m/>
    <m/>
    <m/>
    <m/>
    <m/>
    <m/>
    <m/>
    <x v="0"/>
    <s v="07/09/2023. Para el II Cuatrimestre las UGT indican que  &quot;Para este mes no sé realizó la capacitación del manejo de las presiones indebidas en las Unidades de Gestión Territorial dado que se cumplió con la meta en el mes de Abril.2&quot;_x000a_&quot;El riesgo no se ha materializado, dado que desde el 2020 se han llevado a cabo charlas sobre el impacto negativo en la imagen institucional. en el caso que este tipo de actividades se lleven a acabo al interior de las Unidades de Gestión Territorial_x000a_Se evidencian lon siguientes archivos:_x000a_Capacitación_ Manejo de presiones indebidas - Informe de asistencia 4-25-23.csv_x000a_Grabación Abril Capacitación Manejo de presiones indebidas.url_x000a_Actividad Cumplida Anticipadamente"/>
  </r>
  <r>
    <m/>
    <m/>
    <m/>
    <m/>
    <s v="2. Interés de terceros  en la dilatar u orientar la decisión de procesos agrarios."/>
    <m/>
    <m/>
    <m/>
    <m/>
    <m/>
    <m/>
    <m/>
    <m/>
    <x v="1"/>
    <m/>
    <m/>
    <x v="1"/>
    <m/>
    <m/>
    <m/>
    <m/>
    <m/>
    <m/>
    <m/>
    <m/>
    <m/>
    <m/>
    <m/>
    <x v="1"/>
    <m/>
    <m/>
    <m/>
    <m/>
    <m/>
    <m/>
    <m/>
    <m/>
    <m/>
    <m/>
    <m/>
    <m/>
    <m/>
    <m/>
    <x v="2"/>
    <m/>
  </r>
  <r>
    <s v="Acceso a la Propiedad de la Tierra y los Territorios"/>
    <s v="ACCTI-COR-1"/>
    <s v="Manipulación y/u omisión de la información obtenida en la visita agronómica o estudio preliminar y complementario de títulos  de expedientes de Compra Directa de la DAT para  beneficio propio o de particulares."/>
    <s v="CORRUPCIÓN"/>
    <s v="Presencia de intereses particulares o conductas de recibir o solicitar beneficios en la visita agronómica o en el estudio preliminar y complementario de títulos por parte del profesional de Compra Directa de la DAT designado para la revisión "/>
    <s v="Afectación en el logro de indicadores y metas asociadas a compra de predios en actividades misionales"/>
    <s v="Probable"/>
    <s v="Catastrófico"/>
    <s v="Extremo"/>
    <s v="Reducir"/>
    <s v="ACCTI-COR-C.1.1"/>
    <s v="Asegurar que la forma ACCTI-F-007-Visita de caracterización del predio, cumpla con la información y documentación completa, vigente y con las características según los requisitos exigidos"/>
    <s v="ACCTI-F-007 Forma unificada de visita de caracterización documental"/>
    <x v="8"/>
    <s v="Semestral"/>
    <s v="Expediente de Compra Directa, con forma ACCTI-F-007 Forma unificada de visita de caracterización documental, diligenciado"/>
    <x v="3"/>
    <s v="06/09/2023.Para el II Cuatrimestre la dependencia indica:_x000a_Junio: Por actualización del procedimiento ACCTI-P-010 a la versión 5, esta forma entra en desuso. Debido a los ajustes administrativos de la Agencia, se propone nueva versión del procedimiento (versión 6).Se espera proponer al comité la actualización de la actividad de control una vez se apruebe la versión 6 del procedimiento._x000a__x000a_Favor allegar información de como estan realizando la consolidación de las Visitas realizadas"/>
    <s v="Fuerte"/>
    <s v="Fuerte"/>
    <s v="Fuerte"/>
    <s v="Fuerte"/>
    <s v="Improbable"/>
    <s v="Catastrófico"/>
    <s v="Extremo"/>
    <s v="Acción preventiva"/>
    <s v="ACCTI-COR-P.1.1"/>
    <s v="Realizar capacitación sobre PAAC a profesionales de Compra Directa de la DAT"/>
    <x v="10"/>
    <s v="Cobertura de colaboradores de Compra Directa DAT capacitados en PAAC"/>
    <n v="0.8"/>
    <m/>
    <m/>
    <n v="0.5"/>
    <m/>
    <m/>
    <m/>
    <m/>
    <n v="0.3"/>
    <m/>
    <m/>
    <m/>
    <m/>
    <x v="1"/>
    <s v="06/09/2023:Para el II Cuatrimestre en el mes de agosto:_x000a_La dependencia reporta la realización de la capacitación el día viernes 17 de marzo en la cual participaron  todos los colaboradores del grupo de Compra Directa de la Dirección de Acceso a Tierras._x000a__x000a_La Oficina de Control Interno verificó los soportes dispuestos por la dependencia así_x000a__x000a_Capacitación Plan Anticorrupción y Atención al Ciudadano - PAAC y Mapa de Riesgos de Corrupción - MRC (Virtual), Informe de asistencia (17-3-23).csv_x000a__x000a_Capacitación Plan Anticorrupción y Atención al Ciudadano - PAAC y Mapa de Riesgos de Corrupción - MRC (Virtual)-20230317_093109-Grabación de la reunión_x000a__x000a_Riesgos-V4.pptx_x000a_Actividad cumplida"/>
  </r>
  <r>
    <m/>
    <m/>
    <m/>
    <m/>
    <s v=" Desarrollo de actividades por fuera de las normas, procedimientos, parámetros y criterios establecidos para beneficio propio o de terceros.  Así como, baja cobertura de inducción y/o capacitación en procesos y procedimientos internos de la DAT relacionados con el riesgo identificado."/>
    <s v="Investigaciones y/o hallazgos presentados por parte de órganos de control"/>
    <m/>
    <m/>
    <m/>
    <m/>
    <s v="ACCTI-COR-C.1.2"/>
    <s v="Asegurar que la forma ACCTI-F-022-Estudio preliminar y complementario de títulos, esté debidamente diligenciada, en el aparte de rectificación de cabida (área) y/o linderos y que cumpla con los requisitos."/>
    <s v="ACCTI-F-022 Estudio preliminar y complementario de títulos"/>
    <x v="8"/>
    <s v="Anual"/>
    <s v="Expediente de Compra Directa, con forma ACCTI-F-022 Estudio preliminar y complementario de títulos, diligenciado en el aparte de rectificación de cabida (área) y/o linderos"/>
    <x v="4"/>
    <s v="06/09/2023. Para el II cuatrimestre no se encuentran evidnecias ya que la actividad se enceuntra en términos, se realiza anualmente"/>
    <s v="Fuerte"/>
    <s v="Fuerte"/>
    <s v="Fuerte"/>
    <m/>
    <m/>
    <m/>
    <m/>
    <m/>
    <s v="ACCTI-COR-P.1.2"/>
    <s v="Realizar capacitación a profesionales de Compra Directa sobre ACCTI-P-010 Procedimiento de Compra Directa de Predios con énfasis en los riesgos y controles aprobados en el procedimiento"/>
    <x v="10"/>
    <s v="Cobertura de colaboradores de Compra Directa DAT capacitados en el ACCTI--P-010 Procedimiento de Compra Directa de Predios"/>
    <n v="0.8"/>
    <m/>
    <m/>
    <n v="0.5"/>
    <m/>
    <m/>
    <m/>
    <m/>
    <n v="0.3"/>
    <m/>
    <m/>
    <m/>
    <m/>
    <x v="1"/>
    <s v="06/09/2023: Para el II Cuatrimestre en el mes de agosto se evidencia:_x000a__x000a_Capacitación Compra Directa.pdf_x000a_Capacitación Compra DirectaJurídico V2.jpeg_x000a_Capacitación Compra DirectaJurídico V2.pptx_x000a_Capacitación Compra Directa-Paso a paso.pdf_x000a_COMPRAS - Propiedad privada rural.pdf_x000a_PRIVADO - CRITERIOS COMPRA.pdf_x000a_Actividad Cumplida"/>
  </r>
  <r>
    <m/>
    <s v="ACCTI-COR-2"/>
    <s v="Manipulación de la información durante las actividades de verificación de requisitos mínimos del predio de tipo jurídico, técnico o ambiental  bajo el cual se materialice un subsidio, para beneficio propio o de un tercero "/>
    <s v="CORRUPCIÓN"/>
    <s v="Presencia de intereses particulares o conductas de recibir o solicitar beneficios por parte de los profesionales asignados para el estudio de predios objeto de materialización del subsidio "/>
    <s v="Afectación en el logro de indicadores y metas asociadas a adquisición de predios en zonas focalizadas"/>
    <s v="Probable"/>
    <s v="Catastrófico"/>
    <s v="Extremo"/>
    <s v="Reducir"/>
    <s v="ACCTI-COR-C.2.1"/>
    <s v="Verificar el cumplimiento de requisitos del(los) propietario(s)  y del predio(s), como condiciones mínimas (jurídicas, técnicas y ambientales) para la materialización del subsidio,  mediante la revisión de un expediente en  cada trimestre del año."/>
    <s v="Un acta de verificación de procedimientos_x000a_Formato ACCTI-F-003 Postulación y negociación del predio_x000a_Formato ACCTI –F-004 Forma Verificación Condiciones del Propietario_x000a_Formato ACCTI-F-005  Forma estudio de títulos_x000a_Formato ACCTI-F-091 Forma cruce de información Geográfica_x000a_Formato ACCTI-F-007 Forma unificada de visita de caracterización."/>
    <x v="9"/>
    <s v="Trimestral"/>
    <s v="Expediente con verificación de requisitos jurídicos, técnicos y ambientales del propietario y predio objeto de materialización del subsidio"/>
    <x v="2"/>
    <s v="08/09/2023. La dependencia indica en el mes de junio que : &quot;Se anexa Acta con verificación de requisitos jurídicos, técnicos y ambientales del propietario y predio objeto de materialización del subsidio&quot;._x000a__x000a_De acuerdo a la revisión por la OCI del II Cuatrimestre  se encuentra como evidencia el Acta de verificación de procedimientos Subsidios para el segundo Trimestre cargada en el Share Point_x000a_ACTA VERIFICACIÓN PROCEDIMIENTOS_SubsidiosAdquisición 2.1.pdf_x000a_Actividad  cumplida_x000a_"/>
    <s v="Fuerte"/>
    <s v="Fuerte"/>
    <s v="Fuerte"/>
    <s v="Fuerte"/>
    <s v="Improbable"/>
    <s v="Catastrófico"/>
    <s v="Extremo"/>
    <s v="Acción preventiva"/>
    <s v="ACCTI-COR-P.2.1"/>
    <s v="Realizar capacitación sobre PAAC a profesionales del grupo funcional de subsidios en  Zonas Focalizadas de la DAT"/>
    <x v="10"/>
    <s v="Cobertura de colaboradores de SATZF capacitados en PAAC"/>
    <n v="0.7"/>
    <m/>
    <m/>
    <n v="0.3"/>
    <m/>
    <m/>
    <n v="0.2"/>
    <m/>
    <m/>
    <m/>
    <n v="0.2"/>
    <m/>
    <m/>
    <x v="0"/>
    <s v="06/09/2023. Para el II Cuatrimestre la dependencia indica que &quot;La capacitación se realizó el día viernes 17 de marzo, participaron  todos los colaboradores del grupo de Subsidios de la Subdirección de Acceso a Tierras en Zonas Focalizadas._x000a_Se evidencia en el mes de marzo_x000a_Capacitación Plan Anticorrupción y Atención al Ciudadano - PAAC y Mapa de Riesgos de Corrupción - MRC (Virtual), Informe de asistencia (17-3-23).csv_x000a__x000a_Capacitación Plan Anticorrupción y Atención al Ciudadano - PAAC y Mapa de Riesgos de Corrupción - MRC (Virtual)-20230317_093109-Grabación de la reunión_x000a__x000a_Riesgos-V4.pptx_x000a_Actividad cumplida, sin embargo se recomienda que las evidencias tambien se carguen en los meses indicados de acuerdo a su programación_x000a_"/>
  </r>
  <r>
    <m/>
    <m/>
    <m/>
    <m/>
    <s v="Desconocimiento de los requisitos establecidos en los  Procedimientos ACCTI-P-016 Materialización del Subsidio  - Adquisición del predio y ACCTI-P-017  Materialización del subsidio- Implementación del proyecto productivo  por parte del equipo profesional asignado"/>
    <s v="Investigaciones internas (control interno) o externas (por parte de órganos de control)"/>
    <m/>
    <m/>
    <m/>
    <m/>
    <s v="ACCTI-COR-C.2.2"/>
    <s v="Verificar el cumplimiento de requisitos  técnicos y financieros en la implementación del proyecto productivo para la materialización del subsidio,  mediante la revisión de un expediente en  cada trimestre del año._x000a__x000a__x000a_"/>
    <s v="Un acta de verificación de procedimientos_x000a_Formato ACCTI-F-019 Estructuración Participativa de Proyectos Productivo_x000a_Formato ACCTI-F-013 Plan de compras_x000a_Formato ACCTI-F-014 Acta de Entrega de Bienes y Servicios_x000a_Formato ACCTI-F-016 Forma  control  de saldos_x000a_Formato ACCTI-F-017 Forma cierre técnico y financiero"/>
    <x v="9"/>
    <s v="Trimestral"/>
    <s v="Expediente con  verificación técnica y financiera en la implementación del proyecto productivo objeto de materialización del subsidio"/>
    <x v="2"/>
    <s v="_x000a_08/09/2023. La dependencia indica en el mes de junio que : &quot;Se anexa acta, con sus soportes, donde  se verifica el cumplimiento de requisitos tecnicos y financieros, correspondiente a la implementacion del proyecto productivo para la materializacion de un subsidio.&quot;_x000a__x000a_De acuerdo a la revisión por la OCI del II Cuatrimestre se encuentra  como evidencia el Acta de verificación de procedimientos Subsidios para el segundo Trimestre cargadas en el Share Point_x000a_ACTA VERIFICACIÓN PROCEDIMIENTOS_SubsidiosPProductivos 2.2.pdf_x000a_Actividad  cumplida_x000a__x000a_"/>
    <s v="Fuerte"/>
    <s v="Fuerte"/>
    <s v="Fuerte"/>
    <m/>
    <m/>
    <m/>
    <m/>
    <m/>
    <s v="ACCTI-COR-P.2.2"/>
    <s v="Capacitar a los profesionales de SATZF en los procedimientos ACCTI-P-016 MATERIALIZACIÓN DEL SUBSIDIO - ADQUISICIÓN DEL PREDIO- ACCTI-P-017 MATERIALIZACIÓN DEL SUBSIDIO - APOYO PARA CUBRIR LOS_x000a_REQUERIMIENTOS FINANCIEROS DE LA IMPLEMENTACIÓN DEL PROYECTO_x000a_PRODUCTIVO."/>
    <x v="11"/>
    <s v="Cobertura de colaboradores capacitados en el procedimiento"/>
    <n v="0.7"/>
    <m/>
    <m/>
    <n v="0.5"/>
    <m/>
    <m/>
    <m/>
    <m/>
    <n v="0.2"/>
    <m/>
    <m/>
    <m/>
    <m/>
    <x v="0"/>
    <s v="06/09/2023: Para el II Cuatrimestre en el mes de agosto:_x000a_La dependencia reporta &quot;Esta acción preventiva fue programada para los meses de marzo y agosto del año 2023; no obstante, la capacitación fue ejecutada el 30 de enero del año en curso al 70% de los profesionales de la SATZF.&quot;_x000a_Se evidencia en el mes de Enero los documentos INTI-F-009-Forma-LISTADO-DE-ASISTENCIA-V-5.pdf_x000a_PRESENTACION SUBSIDIOS_01022023.pptx_x000a_Actividad cumplida anticipadamente , sin embargo se recomienda que las evidencias tambien se carguen en los meses indicados de acuerdo a su programación_x000a__x000a__x000a__x000a_"/>
  </r>
  <r>
    <m/>
    <s v="ACCTI-COR-3"/>
    <s v="Manipulación de la información en las diferentes etapas del procedimiento de Revocatoria Directa de la DAT para beneficio propio y/o de particulares "/>
    <s v="CORRUPCIÓN"/>
    <s v="En la elaboración del informe técnico-jurídico preliminar y definitivo, se puede favorecer intereses a particulares a efectos de establecer el inicio fase administrativa y/o judicial"/>
    <s v="Afectación en el logro de indicadores y metas asociadas a Limitación a la Propiedad aprobadas en al SATN"/>
    <s v="Probable"/>
    <s v="Catastrófico"/>
    <s v="Extremo"/>
    <s v="Reducir"/>
    <s v="ACCTI-COR-C.3.1"/>
    <s v="Revisar e impulsar los procesos de revocatoria en curso, mediante diligenciamiento de la lista de chequeo y/o matriz de revocatoria"/>
    <s v="ACCTI-F-120-Lista de chequeo de revocatoria Ley 160/19994_x000a_ACCTI-F-121-Lista de chequeo de revocatoria Decreto Ley 902/2017 _x000a_ACCTI-F-097 Matriz de Revocatoria actualizada"/>
    <x v="10"/>
    <s v="Trimestral"/>
    <s v="Registro adecuado de lista de chequeo en procesos de revocatoria y/o matriz de revocatoria"/>
    <x v="2"/>
    <s v="06/09/2023. Se evidencia para el II Cuatrimestre en el mes de:_x000a__x000a_Junio: _x000a_ACCTI-F-097-MATRIZ GENERAL REVOCATORIAS DIRECTA V3 24-09-2022-3 Junio.xlsx_x000a_ACCTI-F-120-Forma LISTA DE CHEQUEO REVOCATORIA PROCEDIMIENTO_Ley 160-1994.xlsx_x000a_ACCTI-F-121-Forma LISTA DE CHEQUEO PROCEDIMIENTO 014 REVOCATORIA.xlsx_x000a_Agosto: La dependencia indica: &quot;Se validó el registro adecuado de la Matriz ACCTI-097 y se evidenció el avance sobre los expedientes intervenidos durante el periodo de este reporte._x000a_Se validó el registro adecuado de la lista de chequeo correspondiente al proceso de revocatoria según el formato  ACCTI-120, aplicado para la solicitud de Revocatoria de las Resoluciones de Adjudicación 918 del 30 de octubre de 2012, 960 del 09 de nviembre de 2012, 962 del  09 de nviembre de 2012 y 510 del 30 de mayo de 1985 en el marco de la Ley 160 de 1994_x000a_Para el registro de la lista de chequeo correspondiente al proceso de revocatoria según el formato ACCTI-F-121, aplicado en el marco del Decreto Ley 902 de 2017, no hubo procedimiento en este período.. 26 del 12 de junio de 2018, 1402 del 01 de noviembre de 2006, 1138 del 29 de octubre de 1990, 87 del 20 de agosto de 2010 y 85 del 21 de julio de 2010 en el marco de la Ley 902 de 2017&quot;_x000a__x000a_Actividad cumplida"/>
    <s v="Fuerte"/>
    <s v="Fuerte"/>
    <s v="Fuerte"/>
    <s v="Fuerte"/>
    <s v="Improbable"/>
    <s v="Catastrófico"/>
    <s v="Extremo"/>
    <s v="Acción preventiva"/>
    <s v="ACCTI-COR-P.3.1"/>
    <s v="Realizar capacitación sobre PAAC a profesionales de Revocatoria Directa de la SATDD"/>
    <x v="10"/>
    <s v="Cobertura de colaboradores de Revocatoria Directa de la  SATDD capacitados en PAAC"/>
    <n v="0.9"/>
    <m/>
    <m/>
    <n v="0.9"/>
    <m/>
    <m/>
    <m/>
    <m/>
    <m/>
    <m/>
    <m/>
    <m/>
    <m/>
    <x v="1"/>
    <s v="06/09/2023_x000a_De acuerdo a la revisión realizada en el Priimer Cuatrimestre y el II Cuatrimestre, la dependencia reportó asistencia el 16 de marzo a la Socialización: Plan anticorrupción y Atención al Ciudadano PAAC de la ANT 2023, orientado por la Oficina de Inspector de Tierras y el 27 de marzo a la Socialización: Mapa de Riesgos de Corrupción ANT 2023. Por otro lado, El 17 de marzo se asistió a la Capacitación sobre los Riesgos de Corrupción de la DAT, orientada por el Sr. Sergio Moreno, con participación ampliada a todos los colaboradores de la Subdirección de Acceso a Tierras por Demanda y Descongestión, por instrucción de la Subdirectora._x000a__x000a_La Oficina de Control Interno revisó los soportes aportados por la dependencia así:_x000a__x000a_- Soporte de conexión de la capacitación virtual-Capacitación Plan Anticorrupción y Atención al Ciudadano - PAAC y Mapa de Riesgos de Corrupción - MRC (Virtual), Informe de asistencia (17-3-23)_x000a_- Grabación audiovisual PAAC y MRC _x000a_- Presentación riesgos- Riesgos -V4.pptx_x000a_- Socialización MRC 2023_27_03.pdf_x000a_- Socialización PAAC_x000a_De acuerdo a lo anterior la actividad ya fue ejecutada, para el mes de agosto no se tenian tareas programadas"/>
  </r>
  <r>
    <m/>
    <m/>
    <m/>
    <m/>
    <s v="Desconocimiento de los requisitos establecidos en el Procedimiento ACCTI-P-005 Revocatoria Baldíos a Persona Natural -Ley 160/94 y ACCTI-P-014 Titulación de Baldíos POSPR, por parte de colaboradores nuevos que ingresan al Grupo de Revocatoria"/>
    <s v="Investigaciones internas (control interno) o externas (por parte de órganos de control)"/>
    <m/>
    <m/>
    <m/>
    <m/>
    <s v="ACCTI-COR-C.3.3"/>
    <s v="Incorporar oportunamente, la solicitud o información de la revocatoria en la forma ACCTI-F-097 Matriz de Revocatoria Directa"/>
    <s v="ACCTI-F-097 Matriz de Revocatoria actualizada"/>
    <x v="10"/>
    <s v="Trimestral"/>
    <s v="Formato ACCTI-F-097 Matriz de Revocatoria Directa, actualizado"/>
    <x v="2"/>
    <s v="_x000a_06/09/2023. Se evidencia para el II Cuatrimestre en el mes de:_x000a_Junio: ACCTI-F-097-MATRIZ GENERAL REVOCATORIAS DIRECTA V3 24-09-2022-3 Junio.xlsx_x000a_MEMORANDOS JUNIO 2023.pdf_x000a_MEMORANDOS TUTELAS.pdf_x000a_MEMORANDOS TUTELAS.pdf_x000a_Agosto: La dependencia Indica: &quot;Se evidenció la actualización oportuna de la  forma ACCTI-097 correspondiente a la matriz de revocatoria directa,&quot;_x000a__x000a_Actividad cumplida_x000a_"/>
    <s v="Fuerte"/>
    <s v="Fuerte"/>
    <s v="Fuerte"/>
    <m/>
    <m/>
    <m/>
    <m/>
    <m/>
    <s v="ACCTI-COR-P.3.2"/>
    <s v="Capacitar a los colaboradores de Revocatoria Directa de la SATDD sobre el procedimiento ACCTI-P-005 Revocatoria Directa del Acto de Adjudicación de Baldíos a Persona Natural, ACCTI-P-014 Revocatoria de Titulación de Baldíos en el Marco del Procedimiento Único De Ordenamiento Social De La Propiedad Rural y ADMBS-P-007 Reconstrucción de Expedientes"/>
    <x v="12"/>
    <s v="Cobertura de colaboradores de Revocatoria Directa de la SATDD capacitados en el procedimiento"/>
    <n v="0.9"/>
    <m/>
    <m/>
    <n v="0.3"/>
    <m/>
    <m/>
    <m/>
    <n v="0.3"/>
    <m/>
    <m/>
    <n v="0.3"/>
    <m/>
    <m/>
    <x v="3"/>
    <s v="06/09/2023 Para el II Cuatrimestre la dependencia indica  en el mes de Julio que &quot; Esta acción preventiva fue programada para los meses de marzo, julio y octubre del año 2023; no obstante, la capacitación fue ejecutada el 24 de enero del año en curso a todos los profesionales que apoyan en el grupo de Revocatoria Directa de la Subdirección de Acceso a Tierras por Demanda y Descongestión.&quot;_x000a_La OCI evidencia que los sopportes estan cargados en la carpeta del mes de enero._x000a__x000a_La dependencia indica en el mes de agosto que &quot; Capacitación realizada el 25 de julio del año en curso a  los profesionales que apoyan en el grupo de Revocatoria Directa de la Subdirección de Acceso a Tierras por Demanda y Descongestión&quot;, sin embargo no se encuentran evidencias cargadas en la carpeta del mes de Julio  en el Share Point ._x000a_Favor cargar las evidencias para realizar el cambio de estado a la actividad"/>
  </r>
  <r>
    <m/>
    <s v="ACCTI-COR-4"/>
    <s v="Manipulación de la información entregada a las  subdirecciones misionales según el  POSPR-P-006 P Procedimiento Único de Ordenamiento Social de la Propiedad,  para beneficio propio o de terceros"/>
    <s v="CORRUPCIÓN"/>
    <s v="Presencia de intereses particulares o conductas de recibir o solicitar beneficios por parte de los profesionales asignados para la adjudicación de predios baldíos en las zonas focalizadas"/>
    <s v="Afectación en el logro de indicadores y metas asociadas a adjudicación de predios baldíos y bienes fiscales patrimoniales en los municipios focalizados"/>
    <s v="Probable"/>
    <s v="Catastrófico"/>
    <s v="Extremo"/>
    <s v="Reducir"/>
    <s v="ACCTI-COR-C.4.1"/>
    <s v="Verificar, semestralmente, la realización del informe técnico jurídico preliminar, con base en el análisis de la información aportada del procedimiento de un expediente."/>
    <s v="Un Acta de verificación_x000a_Formato  POSPR-F-014 INFORME TÉCNICO JURÍDICO PRELIMINAR._x000a_Resolución de Apertura Trámite Administrativo( notificada)._x000a_"/>
    <x v="9"/>
    <s v="Semestral"/>
    <s v="Expediente con verificación  Informe Técnico Jurídico Preliminar y Acto Administrativo de Apertura"/>
    <x v="2"/>
    <s v="08/09/2023. La dependencia indica que para el mes de Junio &quot;Se anexa acta con Expediente, verificación  Informe Técnico Juridico Preliminar y Acto Administrativo de Apertura&quot;_x000a__x000a_De acuerdo a la revisión por la OCI del II Cuatrimestre se encuentra como evidencia el Acta para el semestre en el Share Point_x000a_ACTA VERIFICACIÓN PROCEDIMIENTOS_Barrido ACCTI-COR-C.4.1.pdf_x000a_Actividad Cumplida"/>
    <s v="Fuerte"/>
    <s v="Fuerte"/>
    <s v="Fuerte"/>
    <s v="Fuerte"/>
    <s v="Improbable"/>
    <s v="Catastrófico"/>
    <s v="Extremo"/>
    <s v="Acción preventiva"/>
    <s v="ACCTI-COR-P.4.1"/>
    <s v="Realizar capacitación sobre PAAC a profesionales de zonas focalizadas al grupo funcional de barrido predial"/>
    <x v="10"/>
    <s v="Cobertura de colaboradores capacitados en PAAC"/>
    <n v="0.7"/>
    <m/>
    <m/>
    <n v="0.3"/>
    <m/>
    <m/>
    <m/>
    <m/>
    <m/>
    <m/>
    <n v="0.4"/>
    <m/>
    <m/>
    <x v="4"/>
    <s v="6/09/2023.No se tiene compromisos en los meses de mayo, junio, julio, Agosto"/>
  </r>
  <r>
    <m/>
    <m/>
    <m/>
    <m/>
    <s v="Desconocimiento de los requisitos establecidos en el Procedimiento POSPR-P-006 PROCEDIMIENTO ÚNICO DE ORDENAMIENTO SOCIAL DE LA PROPIEDAD, para la adjudicación de predios baldíos en los municipios focalizados, por parte del equipo profesional asignado"/>
    <s v="Investigaciones internas (control interno) o externas (por parte de órganos de control)"/>
    <m/>
    <m/>
    <m/>
    <m/>
    <s v="ACCTI-COR-C.4.2"/>
    <s v="Verificar, semestralmente, la realización del informe técnico jurídico definitivo y la expedición  del Acto Administrativo de cierre, con base en el análisis de la información aportada del procedimiento de un expediente."/>
    <s v="Un Acta de verificación_x000a_Formato POSPR-F-015 INFORME TÉCNICO JURÍDICO DEFINITIVO._x000a_Resolución de Cierre de Trámite Administrativo (notificada)_x000a_Folio de Matricula Inmobiliaria. "/>
    <x v="9"/>
    <s v="Semestral"/>
    <s v="Expediente con verificación  Informe Técnico Jurídico Definitivo y Acto Administrativo de  Cierre."/>
    <x v="2"/>
    <s v="08/09/2023. La dependencia indica que para el mes de Junio &quot;Se anexa acta con Expediente, verificación de Informe Técnico Juridico Definitivo, Acto Administrativo de Cierre. Y FMI registrado._x000a__x000a_De acuerdo a la revisión por la OCI del II Cuatrimestre  se encuentra como  evidencia el Acta para el semestre en el Share Point_x000a_ACTA VERIFICACIÓN PROCEDIMIENTOS_Barrido ACCTI-COR-C.4.2.pdf_x000a_Actividad Cumplida"/>
    <s v="Fuerte"/>
    <s v="Fuerte"/>
    <s v="Fuerte"/>
    <m/>
    <m/>
    <m/>
    <m/>
    <m/>
    <s v="ACCTI-COR-P.4.2"/>
    <s v="Capacitar a los profesionales de SATZF  en el Procedimiento ACCTI- P-020 - en el marco del Procedimiento único de ordenamiento social de la Propiedad vigente."/>
    <x v="13"/>
    <s v="Cobertura de colaboradores capacitados en el procedimiento"/>
    <n v="0.7"/>
    <m/>
    <m/>
    <n v="0.45"/>
    <m/>
    <m/>
    <m/>
    <n v="0.25"/>
    <m/>
    <m/>
    <m/>
    <m/>
    <m/>
    <x v="0"/>
    <s v="6/09/2023_x000a_Para el II Cuatrimestre la dependeincia indica &quot;Esta acción preventiva fue programada para los meses de marzo y julio del año 2023, no obstante el día 18 de enero de 2023  se dio cumplimiento a la Acción Preventiva, capacitándose el 70% de los profesionales de la SATZF.&quot;_x000a_La OCI evidencia los soportes en la carperta del mes de Enero en el SHARE POINT_x000a_Actividad Cumplida"/>
  </r>
  <r>
    <m/>
    <s v="ACCTI-COR-5"/>
    <s v="Adquisición de predios con enfoque diferencial étnico sin pleno cumplimiento de requisitos o por fuera de las necesidades y prioridades establecidos por la ANT, para beneficio de particulares"/>
    <s v="CORRUPCIÓN"/>
    <s v="Presencia de intereses particulares (tramitadores, estafadores, políticos, empresarios, terratenientes, Grupos Armados Organizados y Grupos de Delincuencia Organizada) para la adquisición de predios, incluidas las conductas de recibir o solicitar beneficios por parte de un servidor público o contratista de operadores. "/>
    <s v="Detrimento patrimonial debido al abuso indebido de los recursos de la entidad."/>
    <s v="Probable"/>
    <s v="Catastrófico"/>
    <s v="Extremo"/>
    <s v="Reducir"/>
    <s v="ACCTI-COR-C.5.1"/>
    <s v="Los profesionales que apoyan el desarrollo de las actuaciones propias del proceso de compras a cargo de la Dirección de Asuntos Étnicos, cada vez que se les asigne una oferta voluntaria para adquirir un predio debe verificar que la información y documentación de la oferta este completa y con todos los requisitos y documentos exigidos, de acuerdo con lo establecido en la Forma ACCTI-F-021 oferta voluntaria de predios. Si el responsable de presentar la oferta no diligencia la forma de manera adecuada no se debe continuar el proceso hasta que se subsane la situación."/>
    <s v="Formato de oferta voluntaria de predios debidamente diligenciada con los anexos."/>
    <x v="11"/>
    <s v="Según programación cada vez que se les asigne una oferta voluntaria para adquirir un predio"/>
    <s v="(No. De ofertas completas recibidas en el equipo de compra de predios en el mes/No. De ofertas recibidas en el mes)*100"/>
    <x v="2"/>
    <s v="06/09/2023: Se evidencia para el mes de mayo 92, Junio 76, Julio 47 Ofertas _x000a_Actividad Cumplida"/>
    <s v="Fuerte"/>
    <s v="Fuerte"/>
    <s v="Fuerte"/>
    <s v="Fuerte"/>
    <s v="Probable"/>
    <s v="Catastrófico"/>
    <s v="Extremo"/>
    <s v="Acción preventiva"/>
    <s v="ACCTI-COR-P.5.1"/>
    <s v="Capacitar a los integrantes del Equipo de Adquisición de Predios el procedimiento de compra de predios y mejoras para comunidades étnicas."/>
    <x v="14"/>
    <s v="(Número de capacitaciones del procedimiento / Número de capacitaciones  programadas) x 100"/>
    <n v="4"/>
    <m/>
    <n v="1"/>
    <m/>
    <m/>
    <n v="1"/>
    <m/>
    <m/>
    <n v="1"/>
    <m/>
    <m/>
    <n v="1"/>
    <m/>
    <x v="1"/>
    <s v="06/09/2023:  Se evidencia para el II Cuatrimestre: _x000a_Mayo Listado Asistencia Capacitacion Procedimiento mayo 2023.pdf_x000a_Julio: CONTROL DE CAPACITACIÓN COMPRAS.pdf, actividad adelantada_x000a_Actividad Preventiva Cumplida_x000a__x000a_"/>
  </r>
  <r>
    <m/>
    <m/>
    <m/>
    <m/>
    <s v="Debilidades en el seguimiento y aplicación de los controles establecidos en el procedimiento."/>
    <s v="Demanda y sanciones judiciales."/>
    <m/>
    <m/>
    <m/>
    <m/>
    <m/>
    <m/>
    <m/>
    <x v="1"/>
    <m/>
    <m/>
    <x v="1"/>
    <m/>
    <m/>
    <m/>
    <m/>
    <m/>
    <m/>
    <m/>
    <m/>
    <m/>
    <m/>
    <m/>
    <x v="1"/>
    <m/>
    <m/>
    <m/>
    <m/>
    <m/>
    <m/>
    <m/>
    <m/>
    <m/>
    <m/>
    <m/>
    <m/>
    <m/>
    <m/>
    <x v="2"/>
    <m/>
  </r>
  <r>
    <m/>
    <s v="ACCTI-COR-6"/>
    <s v="Desviación de recursos en el desarrollo del proceso de la iniciativa Comunitaria con enfoque diferencial étnico para beneficio de un contratista o funcionario o un tercero."/>
    <s v="CORRUPCIÓN"/>
    <s v="Omisión de la construcción participativa de la iniciativa comunitaria"/>
    <s v="Vulneración en derechos colectivos de comunidades."/>
    <s v="Probable"/>
    <s v="Catastrófico"/>
    <s v="Extremo"/>
    <s v="Reducir"/>
    <s v="ACCTI-COR-C.6.1"/>
    <s v="_x000a__x000a_El equipo técnico de Iniciativas Comunitarias de la DAE siempre que sea priorizada una solicitud de iniciativa deberá programar con la comunidad una reunión de socialización y formulación participativa de la iniciativa de acuerdo a lo establecido en la guía operativa para la implementación de iniciativas comunitarias. Los resultados obtenidos se dejarán plasmados en el acta de reunión denominada &quot;Acta de socialización y formulación participativa de la IC&quot;, y se deberá anexar el listado de asistencia de los participantes"/>
    <s v="Las evidencias se registrarán en el acta denominada &quot;Acta de socialización y formulación participativa de la IC&quot;"/>
    <x v="12"/>
    <s v="Siempre que haya un proceso de priorización de iniciativa comunitaria"/>
    <s v="(No. De Actas de socialización y formulación participativa de la IC con firma / No. De Iniciativas priorizadas) x 100."/>
    <x v="2"/>
    <s v="06/09/2023 Se evidencia para el II Cuatrimestre las actas correspondientes a:_x000a_Mayo: _x000a_Acta de socializacion y formulacion FLOR DEL MONTE.pdf_x000a_Acta de socializacion y formulacion FLOR DEL MONTE.pdf_x000a_Total 2_x000a_Junio: _x000a_15. Acta de Socialización IC, Consejo Comunitario Cugucho.pdf_x000a_Acta de Socialización IC, Consejo Comunitario de Cordoba y San Cipriano.pdf_x000a_Acta de Socialización IC, Kogui.pdf_x000a_Acta de Socialización IC, Rayo de Luz.pdf_x000a_Total 4_x000a_Julio_x000a_1. Acta de Socialización Resguardo Indigena Umada Mia.pdf_x000a_Total 1_x000a__x000a_Actividad de control cumplida_x000a__x000a__x000a__x000a_"/>
    <s v="Moderado"/>
    <s v="Fuerte"/>
    <s v="Moderado"/>
    <s v="Moderado"/>
    <s v="Posible"/>
    <s v="Catastrófico"/>
    <s v="Extremo"/>
    <s v="Acción preventiva"/>
    <s v="ACCTI-COR-P.6.1"/>
    <s v="Socializar al Grupo Técnico de Iniciativas Comunitarias los protocolos de implementación de las iniciativas comunitarias ( Instructivos, Guías y Formatos). "/>
    <x v="15"/>
    <s v="(Número de socializaciones de la guía operativa al equipo técnico / Número de socializaciones al equipo técnico de iniciativas comunitarias programadas) x 100"/>
    <n v="4"/>
    <m/>
    <n v="1"/>
    <m/>
    <m/>
    <n v="1"/>
    <m/>
    <m/>
    <n v="1"/>
    <m/>
    <m/>
    <n v="1"/>
    <m/>
    <x v="1"/>
    <s v="06/09/2023, Para el II Cuatrimestre se evidencia:_x000a__x000a_Mayo: Soportes de capacitacion guia operativa.pdf_x000a_Junio: Soporte capacitación grupo IC.pdf_x000a_Julio: Los soportes cargados en el SHARE POINT no corresponden a la Acción preventiva, adjuntan_x000a_4. Extracto bancario Inga Colon.pdf_x000a_5. Extracto bancario Caunapi.pdf_x000a_Agosto: No hay soportes de socialización_x000a_De acuerdo a lo anterior se toma la capacitación realizada en el mes de Junio como adelantada del mes de agosto_x000a_Actividad Cumplida (2 Socializaciones)_x000a__x000a__x000a_"/>
  </r>
  <r>
    <m/>
    <m/>
    <m/>
    <m/>
    <s v="Intervención de un tercero en la construcción de la iniciativa comunitaria."/>
    <s v="Detrimento patrimonial  "/>
    <m/>
    <m/>
    <m/>
    <m/>
    <s v="ACCTI-COR-C.6.2"/>
    <s v="El representante legal de la comunidad beneficiada, las familias beneficiadas y el profesional del equipo técnico de Iniciativas Comunitarias deben realizar una selección objetiva y transparente de los proveedores, para garantizar la correcta ejecución de la Iniciativa Comunitaria de acuerdo con lo establecido en la guía operativa._x000a__x000a_Se deberá dejar constancia de los resultados obtenidos en el acta denominada “Selección de la mejor alternativa de gasto (evaluación de cotizaciones y selección de proveedores)” y se deberá anexar el cuadro de criterios habilitantes para ser proveedor, cuadro comparativo de cotizaciones y el cuadro de criterios de evaluación de proveedores, con las respectivas firmas."/>
    <s v="Se debe anexar el cuadro de criterios habilitantes para ser proveedor, cuadro comparativo de cotizaciones y el cuadro de criterios de evaluación de proveedores, con las respectivas firmas."/>
    <x v="12"/>
    <s v="Siempre que sea cofinanciada una iniciativa comunitaria por la ANT"/>
    <s v="(No. De actas de selección de la mejor alternativa de gasto (evaluación de cotizaciones y selección de proveedores) / El total de iniciativas cofinanciadas) x 100."/>
    <x v="2"/>
    <s v="_x000a_06/09/2023 Para el II Cuatrimestre se evidencia:_x000a_Mayo _x000a_Soportes comite de compras NUKAK.pdf, acta con fecha 27 de Abril _x000a_Junio _x000a_Comité de compras del Resguardo Indigena Inga Colon FIRMADO.pdf_x000a_Julio _x000a_1. Acta de comité de compras Belen de umbria.pdf_x000a_2. Acta de comité de compras Caunipí.pdf_x000a__x000a_Actividad de control cumplida_x000a__x000a__x000a_"/>
    <s v="Moderado"/>
    <s v="Fuerte"/>
    <s v="Moderado"/>
    <m/>
    <m/>
    <m/>
    <m/>
    <m/>
    <s v="ACCTI-COR-P.6.2"/>
    <s v="Cada tres meses el profesional del equipo técnico de Iniciativas Comunitarias deberá solicitar al representante legal de la comunidad beneficiada con la IC, los extractos bancarios de la cuenta de manejo controlado con segunda firma autorizada, donde se evidencien los movimientos financieros y el saldo disponible a la fecha."/>
    <x v="15"/>
    <s v="(No. De extractos bancarios / El total de iniciativas en la etapa de implementación) x 100."/>
    <n v="4"/>
    <m/>
    <m/>
    <n v="1"/>
    <m/>
    <m/>
    <n v="1"/>
    <m/>
    <m/>
    <n v="1"/>
    <m/>
    <n v="1"/>
    <m/>
    <x v="1"/>
    <s v="06/09/2023, Para el II Cuatrimestre se evidencia:_x000a_Mayo: Extracto bancario Chilona el salto.pdf_x000a_Junio: Extracto Bancario Consejo Comunitario Teatino.pdf_x000a_Actividad cumplida_x000a__x000a_"/>
  </r>
  <r>
    <m/>
    <s v="ACCTI-COR-7"/>
    <s v="Dilación en la atención a las solicitudes de comunidades étnicas favoreciendo intereses particulares."/>
    <s v="CORRUPCIÓN"/>
    <s v="Aplicación del manual de criterios de priorización para la atención de solicitudes de comunidades étnicas con intereses particulares."/>
    <s v="Inequidad por no atención a las solicitudes presentadas por comunidades Étnicas"/>
    <s v="Rara Vez"/>
    <s v="Catastrófico"/>
    <s v="Extremo"/>
    <s v="Reducir"/>
    <s v="ACCTI-COR-C.7.1"/>
    <s v="Realizar control mediante matriz de seguimiento a los procedimientos de formalización para comunidades étnicas (Indígenas y Negras)."/>
    <s v="Matriz de seguimiento de la ejecución del Plan de Atención para comunidades étnicas."/>
    <x v="13"/>
    <s v="Por cada procedimiento de formalización para comunidades étnicas, deben tener un seguimiento mensual dadas las etapas administrativas y jurídicas de dichos procedimientos. "/>
    <s v="No. De procedimientos gestionados mensualmente / Total de proyectados para atender en la matriz del Plan de Atención vigencia 2023."/>
    <x v="2"/>
    <s v="06/09/2023 Para el II Cuatrimestre se evidencia:_x000a_Mayo: ACCTI-COR- C7.1 PLAN ATENCIÓN.xlsx_x000a_Junio:ACCTI-COR- C801 PLAN ATENCIÓN 2023.xlsx_x000a_Julio:ACCTI-COR- C701 PLAN ATENCIÓN SDAE.xlsx_x000a_Actividad de control cumplida"/>
    <s v="Moderado"/>
    <s v="Fuerte"/>
    <s v="Moderado"/>
    <s v="Moderado"/>
    <s v="Rara Vez"/>
    <s v="Catastrófico"/>
    <s v="Extremo"/>
    <s v="Acción preventiva"/>
    <s v="ACCTI-COR-P.7.1"/>
    <s v="Realizar capacitación de funcionarios y contratistas sobre normativas legales que soportan los procesos y procedimientos de formalización de territorios colectivos a favor de comunidades étnicas; sobre la política institucional."/>
    <x v="16"/>
    <s v="Número de socializaciones realizadas/Número de socializaciones programadas"/>
    <n v="6"/>
    <m/>
    <n v="1"/>
    <m/>
    <n v="1"/>
    <m/>
    <n v="1"/>
    <m/>
    <n v="1"/>
    <m/>
    <n v="1"/>
    <n v="1"/>
    <m/>
    <x v="3"/>
    <s v="6/09/2023 Para el II Cuatrimestre, la dependencia indica que se realizaron en junio  las siguientes capacitaciones:_x000a_1. Fecha 05/06/2023 Capacitación uso SIT._x000a_2. Fecha 23/06/2023 Capacitación Autos de Inicio - Aceptación Titulación Colectiva._x000a_3. Fecha 22-23 junio 2023 Capacitación UGT La Guajira proesos étnicos SDAE_x000a_4. Fecha 29/06/ 2023 Capacitación UGT Caquetá procesos etnicos SDAE_x000a_De acuerdo a lo anterior se solicita el cargue de las evidencias en el Share Point ya que no se encuentran cargadas en la carpeta del mes de Junio."/>
  </r>
  <r>
    <m/>
    <m/>
    <m/>
    <m/>
    <m/>
    <m/>
    <m/>
    <m/>
    <m/>
    <m/>
    <m/>
    <m/>
    <m/>
    <x v="1"/>
    <m/>
    <m/>
    <x v="1"/>
    <m/>
    <m/>
    <m/>
    <m/>
    <m/>
    <m/>
    <m/>
    <m/>
    <m/>
    <m/>
    <m/>
    <x v="1"/>
    <m/>
    <m/>
    <m/>
    <m/>
    <m/>
    <m/>
    <m/>
    <m/>
    <m/>
    <m/>
    <m/>
    <m/>
    <m/>
    <m/>
    <x v="2"/>
    <m/>
  </r>
  <r>
    <m/>
    <s v="ACCTI-COR-8"/>
    <s v="Favorecimiento en la atención de solicitudes de formalización de territorios colectivos a comunidades étnicas específicas por parte de la Subdirección de Asuntos Étnicos, desconociendo el principio de equidad."/>
    <s v="CORRUPCIÓN"/>
    <s v="Desconocimiento intencional por parte del encargado del trámite de la fecha de presentación de las solicitudes para favorecimiento a un tercero con fines particulares inobservando los criterios de priorización y ponderación."/>
    <s v="Inequidad por no atención a las solicitudes presentadas por comunidades Étnicas"/>
    <s v="Improbable"/>
    <s v="Catastrófico"/>
    <s v="Extremo"/>
    <s v="Reducir"/>
    <s v="ACCTI-COR-C.8.1"/>
    <s v="Realizar revisión mensual a los procedimientos de formalización, con el objeto de verificar su gestión,  avance e identificación de obstáculos, para lo cual el equipo de planeación de la SDAE y los lideres de los equipos de formalización suscribirán acta de seguimiento y control sobre la reunión realizada."/>
    <s v="Acta de revisión de seguimiento a los diferentes procedimientos de formalización, con el respectivo soporte de asistencia."/>
    <x v="13"/>
    <s v="La Subdirección de Asuntos Étnicos realiza Mesas técnicas de seguimiento mensual donde se verifica por cada procedimiento de formalización el estado y ruta a seguir."/>
    <s v="No. De actas de revisión llevadas a cabo/No. De actas programadas vigencia 2023."/>
    <x v="2"/>
    <s v="06/09/2023 Para el II Cuatrimestre se evidencia:_x000a_Mayo: ACCTI-COR- C801 ACTA Seguimiento SDAE.pdf 01/06/2023_x000a_Junio: ACCTI-COR- C801 ACTA Seguimiento SDAE.pdf 01/07/2023_x000a_Julio: ACCTI-COR- C801 ACTA Seguimiento SDAE.pdf 02/08/2023_x000a_Actividad de control cumplida_x000a__x000a__x000a_"/>
    <s v="Moderado"/>
    <s v="Fuerte"/>
    <s v="Moderado"/>
    <s v="Moderado"/>
    <s v="Rara Vez"/>
    <s v="Catastrófico"/>
    <s v="Extremo"/>
    <s v="Acción preventiva"/>
    <s v="ACCTI-COR-P.8.1"/>
    <s v="Capacitar a funcionarios y contratistas sobre Mapa de riesgos y anticorrupción, así como las sanciones a las que se enfrentan los profesionales por casos de corrupción dentro de sus labores."/>
    <x v="17"/>
    <s v="Jornadas de capacitación realizadas"/>
    <n v="1"/>
    <m/>
    <m/>
    <m/>
    <m/>
    <m/>
    <m/>
    <m/>
    <m/>
    <m/>
    <m/>
    <m/>
    <n v="1"/>
    <x v="4"/>
    <s v="6/09/2023 Para el II Cuatrimestre no se evidencia soporte de la actividad ya que está programada paara el mes de Diciembre"/>
  </r>
  <r>
    <m/>
    <m/>
    <m/>
    <m/>
    <m/>
    <m/>
    <m/>
    <m/>
    <m/>
    <m/>
    <m/>
    <m/>
    <m/>
    <x v="1"/>
    <m/>
    <m/>
    <x v="1"/>
    <m/>
    <m/>
    <m/>
    <m/>
    <m/>
    <m/>
    <m/>
    <m/>
    <m/>
    <m/>
    <m/>
    <x v="1"/>
    <m/>
    <m/>
    <m/>
    <m/>
    <m/>
    <m/>
    <m/>
    <m/>
    <m/>
    <m/>
    <m/>
    <m/>
    <m/>
    <m/>
    <x v="2"/>
    <m/>
  </r>
  <r>
    <m/>
    <s v="ACCTI-COR-9"/>
    <s v="Solicitud y/o aceptación de dádivas por agilizar trámites o proferir decisiones administrativas en beneficio de un particular y/o tercero para la adjudicación de bienes"/>
    <s v="CORRUPCIÓN"/>
    <s v="1. Falta de estrategias para potencializar la cultura de legalidad, transparencia y sentido de pertenencia"/>
    <s v="1. Afectación de credibilidad e imagen institucional"/>
    <s v="Probable"/>
    <s v="Catastrófico"/>
    <s v="Extremo"/>
    <s v="Reducir"/>
    <s v="ACCTI-COR-C.9.1"/>
    <s v="Jornada de capacitación a los colaboradores de las Unidades de Gestión Territorial, con el fin de que conozcan las sanciones a las cuales son merecedores en caso de incurrir en actos de corrupción"/>
    <s v="Listas de asistencia y/o actas de reunión"/>
    <x v="7"/>
    <s v="Según programación"/>
    <s v="Jornadas de capacitación realizadas"/>
    <x v="0"/>
    <s v="07/09/2023. Para el II Cuatrimestre las UGT indican que  &quot;Para este mes no sé realizó la capacitación del manejo de las presiones indebidas en las Unidades de Gestión Territorial dado que se cumplió con la meta en el mes de Abril.2&quot;_x000a_&quot;El riesgo no se ha materializado, dado que desde el 2020 se han llevado a cabo charlas sobre el impacto negativo en la imagen institucional. en el caso que este tipo de actividades se lleven a acabo al interior de las Unidades de Gestión Territorial_x000a_Se evidencian lon siguientes archivos:_x000a_Capacitación_ Manejo de presiones indebidas - Informe de asistencia 4-25-23.csv_x000a_Grabación Abril Capacitación Manejo de presiones indebidas.url_x000a_Actividad Cumplida Anticipadamente"/>
    <s v="Fuerte"/>
    <s v="Moderado"/>
    <s v="Moderado"/>
    <s v="Moderado"/>
    <s v="Posible"/>
    <s v="Catastrófico"/>
    <s v="Extremo"/>
    <s v="Acción preventiva"/>
    <s v="ACCTI-COR-P.9.1"/>
    <s v="Capacitar a los colaboradores de las UGT en el manejo de presiones indebidas"/>
    <x v="9"/>
    <s v="Jornadas de capacitación realizadas"/>
    <n v="1"/>
    <m/>
    <m/>
    <m/>
    <n v="1"/>
    <m/>
    <m/>
    <m/>
    <m/>
    <m/>
    <m/>
    <m/>
    <m/>
    <x v="0"/>
    <s v="07/09/2023. Para el II Cuatrimestre las UGT indican que  &quot;Para este mes no sé realizó la capacitación del manejo de las presiones indebidas en las Unidades de Gestión Territorial dado que se cumplió con la meta en el mes de Abril.2&quot;_x000a_&quot;El riesgo no se ha materializado, dado que desde el 2020 se han llevado a cabo charlas sobre el impacto negativo en la imagen institucional. en el caso que este tipo de actividades se lleven a acabo al interior de las Unidades de Gestión Territorial_x000a_Se evidencian lon siguientes archivos:_x000a_Capacitación_ Manejo de presiones indebidas - Informe de asistencia 4-25-23.csv_x000a_Grabación Abril Capacitación Manejo de presiones indebidas.url_x000a_Actividad Cumplida Anticipadamente"/>
  </r>
  <r>
    <m/>
    <m/>
    <m/>
    <m/>
    <s v="2. Baja cobertura de capacitaciones frente a responsabilidades disciplinarias, fiscales o penales por incurrir en potenciales actos de corrupción con alcance a contratistas y funcionarios"/>
    <m/>
    <m/>
    <m/>
    <m/>
    <m/>
    <m/>
    <m/>
    <m/>
    <x v="1"/>
    <m/>
    <m/>
    <x v="1"/>
    <m/>
    <m/>
    <m/>
    <m/>
    <m/>
    <m/>
    <m/>
    <m/>
    <m/>
    <m/>
    <m/>
    <x v="1"/>
    <m/>
    <m/>
    <m/>
    <m/>
    <m/>
    <m/>
    <m/>
    <m/>
    <m/>
    <m/>
    <m/>
    <m/>
    <m/>
    <m/>
    <x v="2"/>
    <m/>
  </r>
  <r>
    <s v="Administración de Tierras."/>
    <s v="ADMTI-COR-1"/>
    <s v="Solicitud o aceptación de dádivas por agilizar trámites o proferir decisiones administrativas relacionadas con solicitudes de limitación a la propiedad para beneficio de un particular y/o tercero"/>
    <s v="CORRUPCIÓN"/>
    <s v="Presencia de intereses particulares o conductas de recibir o solicitar beneficios en la verificación del estudio del caso recibido para limitación de la propiedad por parte del profesional de SATN designado para el trámite "/>
    <s v="Detrimento patrimonial o defraudación tanto de los particulares como del Estado"/>
    <s v="Probable"/>
    <s v="Catastrófico"/>
    <s v="Extremo"/>
    <s v="Reducir"/>
    <s v="ADMTI-COR-C.1.1"/>
    <s v="Registrar en cada decisión de Limitación a la Propiedad proferida, la validación por parte del líder de Limitación o delegado a la Propiedad y el Asesor de la Subdirección de Administración de Tierras de la Nación-SATN."/>
    <s v="Comunicaciones de Limitación a la Propiedad con vistos buenos."/>
    <x v="14"/>
    <s v="Trimestral"/>
    <s v="Comunicaciones emitidas a usuarios de LP"/>
    <x v="2"/>
    <s v="06/09/2023: Se evidencia para el II Cuatrimestre en el mes de Junio:_x000a_Se emitieron 867 decisiones con Vbo; y 736 comunicaciones a usuarios. _x000a_Archivo en excel ADMTI-COR-C.1.1..xlsx"/>
    <s v="Fuerte"/>
    <s v="Fuerte"/>
    <s v="Fuerte"/>
    <s v="Fuerte"/>
    <s v="Improbable"/>
    <s v="Moderado"/>
    <s v="Moderado"/>
    <s v="Acción preventiva"/>
    <s v="ADMTI-COR-P.1.1"/>
    <s v="Realizar capacitación sobre PAAC y riesgos de corrupción a profesionales de Limitaciones a la Propiedad de la SATN."/>
    <x v="10"/>
    <s v="Cobertura de colaboradores de Limitación a la Propiedad de la  DAT capacitados en PAAC"/>
    <n v="0.7"/>
    <m/>
    <n v="0.5"/>
    <m/>
    <m/>
    <m/>
    <m/>
    <m/>
    <n v="0.2"/>
    <m/>
    <m/>
    <m/>
    <m/>
    <x v="0"/>
    <s v="06/09/2023. La dependencia indica :&quot;La capacitación se realizó el día viernes 17 de marzo, participaron  los equipos de Entidades de Derecho Público y Limitaciones a la Propiedad de la Subdirección de Administración de Tierras de la Nación sobre Plan Anticorrupción y Atención al Ciudadano (PAAC). &quot;_x000a_Se evidencia en el mes de marzo_x000a_Capacitación Plan Anticorrupción y Atención al Ciudadano - PAAC y Mapa de Riesgos de Corrupción - MRC (Virtual), Informe de asistencia (17-3-23).csv_x000a__x000a_Capacitación Plan Anticorrupción y Atención al Ciudadano - PAAC y Mapa de Riesgos de Corrupción - MRC (Virtual)-20230317_093109-Grabación de la reunión_x000a__x000a_Riesgos-V4.pptx_x000a_Actividad cumplida, sin embargo se recomienda que las evidencias tambien se carguen en los meses indicados de acuerdo a su programación"/>
  </r>
  <r>
    <m/>
    <m/>
    <m/>
    <m/>
    <s v="Desconocimiento de los requisitos establecidos en el Procedimiento ADMTI-P-006 Limitación a la Propiedad por parte de colaboradores nuevos que ingresan al grupo funcional de LP en la SATN"/>
    <s v="Investigaciones internas (control interno) o externas (por parte de órganos de control)"/>
    <m/>
    <m/>
    <m/>
    <m/>
    <s v="ADMTI-COR-C.1.2"/>
    <s v="Garantizar el cumplimiento de lo controles del procedimiento, mediante la revisión cuatrimestral, hecha por el profesional (líder) del grupo funcional,  en dos decisiones administrativas."/>
    <s v="Acta de reunión de revisión aleatoria de decisiones sobre Limitación a la Propiedad"/>
    <x v="14"/>
    <s v="Cuatrimestral"/>
    <s v="Cumplimiento de controles del procedimiento de  LP "/>
    <x v="2"/>
    <s v="06/09/2023: Se evidencia para el II Cuatrimestre en el mes de Agosto:_x000a_29 de agosto de 2023 ADMTI-COR-C.1.2.pdf ACTA SOCIALIZACION DE INFORME E INTERVENCION CASO CAUCHERAS MD1-QUI-103_x000a_Actividad cumplida"/>
    <s v="Fuerte"/>
    <s v="Fuerte"/>
    <s v="Fuerte"/>
    <m/>
    <m/>
    <m/>
    <m/>
    <m/>
    <s v="ADMTI-COR-P.1.2"/>
    <s v="Capacitar a los colaboradores de LP sobre el ADMTI-P-006 procedimiento de Limitación a la Propiedad e ADMTI-I-001 Instructivo de Tipos de limitación a la Propiedad."/>
    <x v="18"/>
    <s v="Cobertura de colaboradores de LP  capacitados en el procedimiento"/>
    <n v="0.8"/>
    <m/>
    <m/>
    <n v="0.5"/>
    <m/>
    <m/>
    <m/>
    <m/>
    <m/>
    <n v="0.3"/>
    <m/>
    <m/>
    <m/>
    <x v="0"/>
    <s v="07/09/2023 Para el II Cuatrimestre, la dependencia indica que &quot;Para el 26 de enero del 2023 se realizó reunión y capacitación a los colaboradores del grupo (abogados) sobre el procedimiento y actividades del grupo de Limitaciones a la Propiedad, para lo cual se anexa el documento &quot; Informe con la respectiva Acta de Reunión Control de la Información Documentada LP&quot;.&quot;_x000a_La OCI evidencia en la carpeta de Enero en el share Point, Acta 01 del 26 de Enero de 2023 Reunión de Ingreso, LP-Contratistas Nuevos.Informe Acc Preventiva N°ADMTI-COR-P1.2. (1).pdf._x000a_Actividad realizada anticipadamente"/>
  </r>
  <r>
    <m/>
    <s v="ADMTI-COR-2"/>
    <s v="Uso de la  información sobre adjudicación  de baldíos a Entidades de Derecho Público para beneficio particular o de terceros"/>
    <s v="CORRUPCIÓN"/>
    <s v="Presencia de intereses particulares o conductas de recibir o solicitar beneficios en la adjudicación de terrenos baldíos de la Nación a Entidades de Derecho Público por parte del profesional de SATN designado "/>
    <s v="Afectación en el logro de indicadores y metas asociadas a Entidades de Derecho Público aprobadas en la SATN"/>
    <s v="Posible"/>
    <s v="Catastrófico"/>
    <s v="Extremo"/>
    <s v="Reducir"/>
    <s v="ADMTI-COR-C.2.1"/>
    <s v="Realizar la revisión jurídica inicial y técnica de las solicitudes de adjudicación de baldíos a Entidades de Derecho Público-EDP, recibidos en la Subdirección de Administración de Tierras de la Nación-SATN."/>
    <s v="ACCTI-F-065 Forma Auto de Archivo por Desistimiento Tácito o Expreso"/>
    <x v="14"/>
    <s v="Cuatrimestral"/>
    <s v="Revisiones jurídico - técnicas realizadas sobre las solicitudes de Adjudicación de baldíos a EDP allegas a la SATN"/>
    <x v="2"/>
    <s v="06/09/2023:  Para el II Cuatrimestre la dependencia Indica: &quot;Para el segundo cuatrimestre del año, se emitió 1 auto de archivo, se adjunta evidencia ADMTI-COR-C2.1.&quot;_x000a_Se encuentra como evidencia:_x000a_ADMTI-COR-C.2.1 EDP250524050321.pdf_x000a_"/>
    <s v="Fuerte"/>
    <s v="Fuerte"/>
    <s v="Fuerte"/>
    <s v="Fuerte"/>
    <s v="Rara Vez"/>
    <s v="Moderado"/>
    <s v="Moderado"/>
    <s v="Acción preventiva"/>
    <s v="ADMTI-COR-P.2.1"/>
    <s v="Realizar capacitación sobre PAAC a profesionales de Entidades de Derecho Público de la SATN."/>
    <x v="10"/>
    <s v="Colaboradores de EDP de la SATN capacitados en PAAC"/>
    <n v="0.7"/>
    <m/>
    <n v="0.5"/>
    <m/>
    <m/>
    <m/>
    <m/>
    <m/>
    <n v="0.2"/>
    <m/>
    <m/>
    <m/>
    <m/>
    <x v="0"/>
    <s v="06/09/2023. La dependencia indica :&quot;La capacitación se realizó el día viernes 17 de marzo, participaron  los equipos de Entidades de Derecho Público y Limitaciones a la Propiedad de la Subdirección de Administración de Tierras de la Nación sobre Plan Anticorrupción y Atención al Ciudadano (PAAC). _x000a_Se evidencia en el mes de marzo_x000a_Capacitación Plan Anticorrupción y Atención al Ciudadano - PAAC y Mapa de Riesgos de Corrupción - MRC (Virtual), Informe de asistencia (17-3-23).csv_x000a__x000a_Capacitación Plan Anticorrupción y Atención al Ciudadano - PAAC y Mapa de Riesgos de Corrupción - MRC (Virtual)-20230317_093109-Grabación de la reunión_x000a__x000a_Riesgos-V4.pptx_x000a_Actividad cumplida, sin embargo se recomienda que las evidencias tambien se carguen en los meses indicados de acuerdo a su programación"/>
  </r>
  <r>
    <m/>
    <m/>
    <m/>
    <m/>
    <s v="Desconocimiento de los requisitos establecidos en el Procedimiento de Adjudicación de Baldíos a Entidades de Derecho Público por colaboradores nuevos que ingresan al grupo funcional de EDP en la SATN"/>
    <s v="Investigaciones internas (control interno) o externas (por parte de órganos de control)"/>
    <m/>
    <m/>
    <m/>
    <m/>
    <s v="ADMTI-COR-C.2.2"/>
    <s v="Actualizar la matriz de seguimiento de solicitudes de Entidades de Derecho Público-EDP, según trámites adelantados."/>
    <s v="ACCTI-F-032  Matriz de seguimiento de solicitudes de EDP"/>
    <x v="14"/>
    <s v="Cuatrimestral"/>
    <s v="Matriz de seguimiento de solicitudes de Adjudicación de Baldíos a EDP actualizada"/>
    <x v="2"/>
    <s v="06/09/2023. &quot;Para el II Cuatrimestre la dependencia Indica: &quot;Para el segundo cuatrimestre se garantizó la actualización de la matriz de seguimiento de solicitudes de Entidades de Derecho Público-EDP, según trámites adelantados, cuyo soporte es, ACCTI-F-032 Matriz de seguimiento de solicitudes de EDP. Se anexa documento en EXCEL &quot;Info Cuatrimestre ADMTI-COR-C2.2.&quot; _x000a_Se evidencia en el Share Point ADMTI-COR-C.2.2 MATRIZ DE SEGUIMIENTO.xlsx se enceuntra en el formato ACCTI-F-032 Matriz de Seguimiento de Solicitudes de Entidades de Derecho Público_x000a_"/>
    <s v="Fuerte"/>
    <s v="Fuerte"/>
    <s v="Fuerte"/>
    <m/>
    <m/>
    <m/>
    <m/>
    <m/>
    <s v="ADMTI-COR-P.2.2"/>
    <s v="Capacitar a los colaboradores de EDP sobre el ACCTI-P-001 procedimiento de adjudicación de baldíos a EDP"/>
    <x v="19"/>
    <s v="Colaboradores de EDP de la SATN capacitados en el procedimiento"/>
    <n v="0.7"/>
    <m/>
    <m/>
    <n v="0.5"/>
    <m/>
    <m/>
    <m/>
    <m/>
    <m/>
    <n v="0.2"/>
    <m/>
    <m/>
    <m/>
    <x v="4"/>
    <s v="07/09/2023 La dependencia indica que &quot;Para los días  10, 14 y 21  de febrero y el 7 de marzo de 2023 se realizaron capacitaciones sobre procedimiento de adjudicación de baldíos a EDP a colaboradores de las Unidades de Gestión Territorial – UGT Antioquia, Norte de Santander, Caquetá y Bogotá, respectivamente. Para lo cual se anexa el documento &quot;Informe Acc Preventiva N°ADMTI-COR-P 2.2&quot;_x000a_Para los meses de mayo, junio, julio y agosto del II Cuatrimestre no tenian tareas programadas"/>
  </r>
  <r>
    <m/>
    <s v="ADMTI-COR-3"/>
    <s v="Ofrecer en la UGT promesa de éxito en la realización o priorización de un trámite a cambio de un beneficio personal"/>
    <s v="CORRUPCIÓN"/>
    <s v="1. Falta de ética profesional del funcionario o personal vinculado a la entidad."/>
    <s v="1. Afectación de credibilidad e imagen institucional"/>
    <s v="Probable"/>
    <s v="Catastrófico"/>
    <s v="Extremo"/>
    <s v="Reducir"/>
    <s v="ADMTI-COR-C.3.1"/>
    <s v="Jornada de capacitación a los colaboradores de las Unidades de Gestión Territorial, con el fin de que conozcan las sanciones a las cuales son merecedores en caso de incurrir en actos de corrupción"/>
    <s v="Listas de asistencia y/o actas de reunión"/>
    <x v="7"/>
    <s v="Según programación"/>
    <s v="Jornadas de capacitación realizadas"/>
    <x v="0"/>
    <s v="07/09/2023. Para el II Cuatrimestre las UGT indican que  &quot;Para este mes no sé realizó la capacitación del manejo de las presiones indebidas en las Unidades de Gestión Territorial dado que se cumplió con la meta en el mes de Abril.2&quot;_x000a_&quot;El riesgo no se ha materializado, dado que desde el 2020 se han llevado a cabo charlas sobre el impacto negativo en la imagen institucional. en el caso que este tipo de actividades se lleven a acabo al interior de las Unidades de Gestión Territorial_x000a_Se evidencian lon siguientes archivos:_x000a_Capacitación_ Manejo de presiones indebidas - Informe de asistencia 4-25-23.csv_x000a_Grabación Abril Capacitación Manejo de presiones indebidas.url_x000a_Actividad Cumplida Anticipadamente"/>
    <s v="Fuerte"/>
    <s v="Moderado"/>
    <s v="Moderado"/>
    <s v="Moderado"/>
    <s v="Posible"/>
    <s v="Catastrófico"/>
    <s v="Extremo"/>
    <s v="Acción preventiva"/>
    <s v="ADMTI-COR-P.3.1"/>
    <s v="Capacitar a los colaboradores de las UGT en el manejo de presiones indebidas"/>
    <x v="9"/>
    <s v="Jornadas de capacitación realizadas"/>
    <n v="1"/>
    <m/>
    <m/>
    <m/>
    <m/>
    <m/>
    <m/>
    <m/>
    <m/>
    <n v="1"/>
    <m/>
    <m/>
    <m/>
    <x v="0"/>
    <s v="07/09/2023. Para el II Cuatrimestre las UGT indican que  &quot;Para este mes no sé realizó la capacitación del manejo de las presiones indebidas en las Unidades de Gestión Territorial dado que se cumplió con la meta en el mes de Abril.2&quot;_x000a_&quot;El riesgo no se ha materializado, dado que desde el 2020 se han llevado a cabo charlas sobre el impacto negativo en la imagen institucional. en el caso que este tipo de actividades se lleven a acabo al interior de las Unidades de Gestión Territorial_x000a_Se evidencian lon siguientes archivos:_x000a_Capacitación_ Manejo de presiones indebidas - Informe de asistencia 4-25-23.csv_x000a_Grabación Abril Capacitación Manejo de presiones indebidas.url_x000a_Actividad Cumplida Anticipadamente"/>
  </r>
  <r>
    <m/>
    <m/>
    <m/>
    <m/>
    <s v="2. Presiones por las partes interesadas"/>
    <m/>
    <m/>
    <m/>
    <m/>
    <m/>
    <m/>
    <m/>
    <m/>
    <x v="1"/>
    <m/>
    <m/>
    <x v="1"/>
    <m/>
    <m/>
    <m/>
    <m/>
    <m/>
    <m/>
    <m/>
    <m/>
    <m/>
    <m/>
    <m/>
    <x v="1"/>
    <m/>
    <m/>
    <m/>
    <m/>
    <m/>
    <m/>
    <m/>
    <m/>
    <m/>
    <m/>
    <m/>
    <m/>
    <m/>
    <m/>
    <x v="2"/>
    <m/>
  </r>
  <r>
    <s v="Gestión de la Información"/>
    <s v="GINFO-COR-1"/>
    <s v="Manipulación de la información durante la visita técnica, levantamientos topográficos en campo y procesamiento de la información en oficina, ante una posible afectación de la cabida y linderos a los predios solicitados por el área misional, para beneficios particulares."/>
    <s v="CORRUPCIÓN"/>
    <s v="Presencia de intereses particulares para la modificación de la cabida y linderos de los predios; incluidas las conductas de recibir o solicitar beneficios por parte de un servidor público, contratista u operador para beneficio de un particular, ejecutando actividades por fuera de las normas, procedimientos, parámetros y criterios establecidos en procedimientos, guías, instructivos y formatos."/>
    <s v="* Afectación en el desarrollo de las actividades misionales._x000a_* Investigaciones por parte de órganos de control._x000a_* Afectación de credibilidad e imagen institucional_x000a_* Detrimento patrimonial"/>
    <s v="Probable"/>
    <s v="Catastrófico"/>
    <s v="Extremo"/>
    <s v="Reducir"/>
    <s v="GINFO-COR-C.1.1"/>
    <s v="El Asesor de la Dirección de Gestión de Ordenamiento Social de La Propiedad para asuntos de geografía y topografía (Director de Área) y/o El profesional delegado por el asesor quien se encargará de consolidar la información de Cruce de información geográfica GINFO-F-007, levantamiento topográfico (soportes), Redacción Técnica de Linderos GINFO-F-009 y planos cada vez que sea requerido por el área misional._x000a_El profesional designado por el Asesor tendrá la responsabilidad de verificar y revisar el procedimiento realizado en campo por medio de la validación de evidencias de los formatos, datos de campo y del proceso de oficina con relación en la construcción de los linderos para la definición de la cabida._x000a_El control de calidad se realiza según procedimiento GINFO-P-007 (ITEM 10) &quot;Revisión de los productos generados, bajo las especificaciones de las guías y formatos oficiales adoptados por la Agencia&quot;. En el caso de determinar una No conformidad en el producto, se reporta al profesional (topógrafo) o socio estratégico para que este ajuste la información necesaria; este ajuste es nuevamente sometido a un control de calidad. Ningún informe relacionado con el levantamiento topográfico es entregado al solicitante sin contar con la conformidad de control de calidad."/>
    <s v="Matriz control de Calidad "/>
    <x v="15"/>
    <s v="cada vez que se recibe una solicitud "/>
    <s v="Número de solicitudes técnicas en Matriz control de calidad / Número total de solicitudes técnicas allegados"/>
    <x v="2"/>
    <s v="05/09/2023. La Dirección de Gestión de Ordenamiento Social de La Propiedad  ( Geografía y Topografía) indica que durante el mes de Mayo se realizó el control de calidad a 71 productos allegados por las misionales  de DAE y DAT respectivamente, dentro de los procesos atendidos se encuentran las siguientes subdirecciones: Subdirección de asuntos étnicos,  Subdirección de administracion de tierras, subdirección de acceso a tierras por demanda y descongestión._x000a_Control_Mayo.xlsx_x000a__x000a_Junio: Durante el mes de junio se realizó el control de calidad a 238 productos allegados por las misionales  de DAE y DAT respectivamente, dentro de los procesos atendidos se encuentran las siguientes subdirecciones: Subdirección de asuntos étnicos,  Subdirección de administracion de tierras, subdirección de acceso a tierras por demanda y descongestión._x000a_Control_Junio.xlsx_x000a__x000a_Julio: Como avance de producto, durante el mes de julio se realizó el control de calidad a 51 productos allegados por las misionales  de DAE y DAT respectivamente, para los procesos de compra _x000a_Control_Julio.xlsx_x000a__x000a_Agosto: Como avance de producto, durante el mes de Agosto se realizó el control de calidad a 108 productos allegados por las misionales  de DAE y DAT respectivamente, para los procesos de compra _x000a_Control_Agosto.xlsx_x000a_Actividad de control cumplida_x000a_"/>
    <s v="Fuerte"/>
    <s v="Moderado"/>
    <s v="Moderado"/>
    <s v="Moderado"/>
    <s v="Posible"/>
    <s v="Catastrófico"/>
    <s v="Extremo"/>
    <s v="Acción preventiva"/>
    <s v="GINFO-COR-P.1.1"/>
    <s v="Realizar capacitaciones en los procedimientos y especificaciones técnicas de topografía "/>
    <x v="20"/>
    <s v="Numero de charlas y capacitaciones Realizadas  / Numero de charlas y capacitaciones programadas_x000a__x000a_* Evidencia: Listado de asistencia o enlace de grabación de Teams"/>
    <n v="2"/>
    <m/>
    <n v="1"/>
    <m/>
    <m/>
    <m/>
    <m/>
    <n v="1"/>
    <m/>
    <m/>
    <m/>
    <m/>
    <m/>
    <x v="1"/>
    <s v="05/09/2023:  Se evidencia listado de asistencia de capacitaciones en los procedimientos y especificaciones técnicas de topografía en el I y II Cuatrimestre_x000a_Mayo: Lista Asistencia SATN-UGT - 5-26-23.pdf_x000a_Junio: Asistencia Alcance y características de levantamientos planimétricos por métodos indirectos.xlsx_x000a_Julio: Capacitación Lineamientos para LPP- SATN 11 jul.xlsx_x000a_Agosto: LINKS VIDEOS CAPACITACION.pdf_x000a_Actividad cumplida_x000a__x000a__x000a__x000a_"/>
  </r>
  <r>
    <m/>
    <m/>
    <m/>
    <m/>
    <m/>
    <m/>
    <m/>
    <m/>
    <m/>
    <m/>
    <m/>
    <m/>
    <m/>
    <x v="1"/>
    <m/>
    <m/>
    <x v="1"/>
    <m/>
    <m/>
    <m/>
    <m/>
    <m/>
    <m/>
    <m/>
    <m/>
    <m/>
    <m/>
    <m/>
    <x v="1"/>
    <m/>
    <m/>
    <m/>
    <m/>
    <m/>
    <m/>
    <m/>
    <m/>
    <m/>
    <m/>
    <m/>
    <m/>
    <m/>
    <m/>
    <x v="2"/>
    <m/>
  </r>
  <r>
    <s v="Gestión del Talento Humano"/>
    <s v="GTHU-COR-1"/>
    <s v="Vinculación de personal sin cumplimiento de requisitos mínimos en beneficio particular o de un tercero."/>
    <s v="CORRUPCIÓN"/>
    <s v="Intereses de terceros. Omisión intencional en la aplicación de criterios definidos en el Manual de Funciones, competencias y requisitos o la  modificación de los mismos "/>
    <s v=" Investigaciones por parte de órganos de control."/>
    <s v="Rara Vez"/>
    <s v="Mayor"/>
    <s v="Alto"/>
    <s v="Reducir"/>
    <s v="GTHU-COR-C.1.1"/>
    <s v="Verificar el cumplimiento de los requisitos exigidos por el empleo a proveer, de acuerdo con los requisitos de Ley y los contemplados en el Manual Específico de Funciones y de Competencias Laborales de la Agencia."/>
    <s v="Formato Cumplimiento Requisitos Mínimos GTHU-F-010, diligenciado por el profesional designado."/>
    <x v="16"/>
    <s v="Anual"/>
    <s v="(Número de formatos de cumplimiento de requisitos mínimos diligenciados / Número de funcionarios vinculados) X 100"/>
    <x v="4"/>
    <s v="07/09/2023.La dependencia Indica &quot;El cumplimiento de la actividad de control es permanente, sin embargo, se remitirá la evidencia correspondiente de acuerdo a lo programado en el mes de diciembre. _x000a_Actividad en Términos"/>
    <s v="Moderado"/>
    <s v="Fuerte"/>
    <s v="Moderado"/>
    <s v="Moderado"/>
    <s v="Rara Vez"/>
    <s v="Moderado"/>
    <s v="Moderado"/>
    <s v="Acción preventiva"/>
    <s v="GTHU-COR-P.1.1"/>
    <s v="Revisión y aprobación de la ficha técnica de cumplimiento de requisitos al momento de realizarse la vinculación del personal a la planta de personal de la ANT"/>
    <x v="21"/>
    <s v="(Número de formatos de cumplimiento de requisitos mínimos revisados y aprobados / Número de funcionarios vinculados) X 100"/>
    <n v="1"/>
    <m/>
    <m/>
    <m/>
    <m/>
    <m/>
    <m/>
    <m/>
    <m/>
    <m/>
    <m/>
    <m/>
    <n v="1"/>
    <x v="4"/>
    <s v="07/09/2023. Para el II Cuatrimestre no se encuentran programadas actividades, estan programada para el mes de Diciembre"/>
  </r>
  <r>
    <m/>
    <m/>
    <m/>
    <m/>
    <s v="  No validación de la información aportada por los aspirantes o verificación sesgada de cumplimiento de requisitos de vinculación."/>
    <s v="Perdida de la credibilidad institucional"/>
    <m/>
    <m/>
    <m/>
    <m/>
    <m/>
    <m/>
    <m/>
    <x v="1"/>
    <m/>
    <m/>
    <x v="1"/>
    <m/>
    <m/>
    <m/>
    <m/>
    <m/>
    <m/>
    <m/>
    <m/>
    <m/>
    <m/>
    <m/>
    <x v="1"/>
    <m/>
    <m/>
    <m/>
    <m/>
    <m/>
    <m/>
    <m/>
    <m/>
    <m/>
    <m/>
    <m/>
    <m/>
    <m/>
    <m/>
    <x v="2"/>
    <m/>
  </r>
  <r>
    <m/>
    <s v="GTHU-COR-2"/>
    <s v="Pérdida o manipulación de  expedientes de historia laboral para beneficio personal o de tercero."/>
    <s v="CORRUPCIÓN"/>
    <s v=" Interés en ocultar o manipular antecedentes laborales"/>
    <s v=" Investigaciones por parte de órganos de control"/>
    <s v="Rara Vez"/>
    <s v="Mayor"/>
    <s v="Alto"/>
    <s v="Reducir"/>
    <s v="GTHU-COR-C.2.1"/>
    <s v="Diligenciamiento de la hoja de control de los expedientes de hoja de vida por parte del servidor público encargado de la custodia de las hojas de vida"/>
    <s v="Reporte Hojas de control de los expedientes de hoja de vida diligenciados "/>
    <x v="17"/>
    <s v="Anual"/>
    <s v="(Hojas de control de los expedientes de hoja de vida diligenciados actualizados /  Número de funcionarios vinculados) X 100"/>
    <x v="4"/>
    <s v="07/069/2023.La dependencia Indica &quot;El cumplimiento de la actividad de control es permanente, sin embargo, se remitirá la evidencia correspondiente de acuerdo a lo programado en el mes de diciembre._x000a_Actividad en Términos"/>
    <s v="Moderado"/>
    <s v="Moderado"/>
    <s v="Moderado"/>
    <s v="Moderado"/>
    <s v="Rara Vez"/>
    <s v="Moderado"/>
    <s v="Moderado"/>
    <s v="Acción preventiva"/>
    <s v="GTHU-COR-P.2.1"/>
    <s v="Digitalizar los expedientes de historias laborales nuevos que se generen en el año, ubicarlos en el servidor y actualizar el &quot;Reporte de historias laborales digitalizadas&quot; "/>
    <x v="22"/>
    <s v="(Número de historias laborales digitalizadas de funcionarios vinculados en el periodo / Número de historias laborales de funcionarios vinculados en el periodo ) X 100"/>
    <n v="0.9"/>
    <m/>
    <m/>
    <m/>
    <m/>
    <m/>
    <m/>
    <m/>
    <m/>
    <m/>
    <m/>
    <m/>
    <n v="0.9"/>
    <x v="4"/>
    <s v="07/09/2023. Para el II Cuatrimestre no se encuentran programadas actividades, estan programada para el mes de Diciembre"/>
  </r>
  <r>
    <m/>
    <m/>
    <m/>
    <m/>
    <s v=" Debilidad en la aplicación de controles para la debida custodia de los expedientes"/>
    <s v="Pérdida de la credibilidad institucional"/>
    <m/>
    <m/>
    <m/>
    <m/>
    <m/>
    <m/>
    <m/>
    <x v="1"/>
    <m/>
    <m/>
    <x v="1"/>
    <m/>
    <m/>
    <m/>
    <m/>
    <m/>
    <m/>
    <m/>
    <m/>
    <m/>
    <m/>
    <m/>
    <x v="1"/>
    <m/>
    <m/>
    <m/>
    <m/>
    <m/>
    <m/>
    <m/>
    <m/>
    <m/>
    <m/>
    <m/>
    <m/>
    <m/>
    <m/>
    <x v="2"/>
    <m/>
  </r>
  <r>
    <m/>
    <s v="GTHU-COR-3"/>
    <s v="Pérdida de documentación en los expedientes de procesos de investigación disciplinaria, en beneficio del o de los investigados"/>
    <s v="CORRUPCIÓN"/>
    <s v="Falta de control del expediente disciplinario"/>
    <s v="Investigaciones por parte de órganos de control"/>
    <s v="Posible"/>
    <s v="Catastrófico"/>
    <s v="Extremo"/>
    <s v="Reducir"/>
    <s v="GTHU-COR-C.3.1"/>
    <s v="Digitalización de expedientes disciplinarios archivados"/>
    <s v="Matriz de seguimiento y control de procesos disciplinarios"/>
    <x v="18"/>
    <s v="Trimestral"/>
    <s v="Cumplimiento: (# de expedientes disciplinarios archivados / Total de expedientes disciplinarios)._x000a__x000a_Impacto: (# de denuncias por perdida de expedientes disciplinarios)"/>
    <x v="2"/>
    <s v="07/09/2023 Para el II Cuatrimestre se evidencia los documentos:_x000a_Julio_x000a_AUTORIZACION DE COPIA - 2023 (1).jpg_x000a_Correo de Evidencias Gestion del Riesgo de Corrupcion GTHU-COR-C.3.1.pdf_x000a_informe de julio (1) (2).docx_x000a_Planilla de prestamos (1).pdf_x000a__x000a_En el mes de agosto se evidencia:_x000a_Correo de reporte Agosto.pdf_x000a_Costancias Agosto.pdf_x000a_Informe agosto.pdf_x000a_PANTALLAZO INFORME EXP AGOSTO..pdf_x000a_Planilla agosto .pdf_x000a_De acuerdo a la explicación del área, no se carga la matriz completa por tener información privada o sencible._x000a_Actividad Cumplida"/>
    <s v="Moderado"/>
    <s v="Moderado"/>
    <s v="Moderado"/>
    <s v="Moderado"/>
    <s v="Improbable"/>
    <s v="Catastrófico"/>
    <s v="Extremo"/>
    <s v="Acción preventiva"/>
    <s v="GTHU-COR-P.3.1"/>
    <s v="Seguimiento a la implementación, ajustes y/o desarrollos del Software Disciplinario y/o plataforma dispuesta."/>
    <x v="23"/>
    <s v="Documentos de seguimiento a la implementación, ajustes y/o desarrollos del Software"/>
    <n v="1"/>
    <m/>
    <m/>
    <m/>
    <m/>
    <m/>
    <m/>
    <m/>
    <m/>
    <m/>
    <m/>
    <m/>
    <n v="1"/>
    <x v="4"/>
    <s v="07/09/2023. Para el II Cuatrimestre no se encuentran programadas actividades, estan programada para el mes de Diciembre"/>
  </r>
  <r>
    <m/>
    <m/>
    <m/>
    <m/>
    <m/>
    <s v="Perdida de credibilidad institucional"/>
    <m/>
    <m/>
    <m/>
    <m/>
    <m/>
    <m/>
    <m/>
    <x v="1"/>
    <m/>
    <m/>
    <x v="1"/>
    <m/>
    <m/>
    <m/>
    <m/>
    <m/>
    <m/>
    <m/>
    <m/>
    <m/>
    <m/>
    <m/>
    <x v="1"/>
    <m/>
    <m/>
    <m/>
    <m/>
    <m/>
    <m/>
    <m/>
    <m/>
    <m/>
    <m/>
    <m/>
    <m/>
    <m/>
    <m/>
    <x v="2"/>
    <m/>
  </r>
  <r>
    <m/>
    <s v="GTHU-COR-4"/>
    <s v="Prescripción o caducidad de la acción disciplinaria en favor de los implicados."/>
    <s v="CORRUPCIÓN"/>
    <s v="Falta del control en los términos de actuación en cada etapa procesal"/>
    <s v="Investigaciones por parte de órganos de control"/>
    <s v="Posible"/>
    <s v="Catastrófico"/>
    <s v="Extremo"/>
    <s v="Reducir"/>
    <s v="GTHU-COR-C.4.1"/>
    <s v="Aplicación de matriz de seguimiento e inventario constante de los expedientes o piezas procesales. "/>
    <s v="Matriz de seguimiento y control de procesos disciplinarios"/>
    <x v="18"/>
    <s v="Trimestral"/>
    <s v="Cumplimiento: (# de expedientes de procesos disciplinarios registrados en la matriz de seguimiento y control / Total de expedientes de procesos disciplinarios)._x000a__x000a_Impacto: (# Casos prescritos por incumplimiento de términos)"/>
    <x v="2"/>
    <s v="07/09/2023: Para el II Cuatrimestre se evidencia en los meses:_x000a__x000a_Julio: Evidencia control GTHU-COR-C.4.1_JULIO.pdf_x000a_Agosto: Evidencia control GTHU-COR-C.4.1_AGOSTO.pdf_x000a_De acuerdo a la explicación del área, no se carga la matriz completa por tener información privada o sencible._x000a__x000a_De acuerdo a lo anterior se deja Actividad cumplida"/>
    <s v="Moderado"/>
    <s v="Moderado"/>
    <s v="Moderado"/>
    <s v="Moderado"/>
    <s v="Improbable"/>
    <s v="Catastrófico"/>
    <s v="Extremo"/>
    <s v="Acción preventiva"/>
    <s v="GTHU-COR-P.4.1"/>
    <s v="Seguimiento a la implementación, ajustes y/o desarrollos del Software Disciplinario y/o plataforma dispuesta."/>
    <x v="23"/>
    <s v="Documentos de seguimiento a la implementación, ajustes y/o desarrollos del Software"/>
    <n v="1"/>
    <m/>
    <m/>
    <m/>
    <m/>
    <m/>
    <m/>
    <m/>
    <m/>
    <m/>
    <m/>
    <m/>
    <n v="1"/>
    <x v="4"/>
    <s v="07/09/2023. Para el II Cuatrimestre no se encuentran programadas actividades, estan programada para el mes de Diciembre"/>
  </r>
  <r>
    <m/>
    <m/>
    <m/>
    <m/>
    <m/>
    <s v="Perdida de credibilidad institucional"/>
    <m/>
    <m/>
    <m/>
    <m/>
    <m/>
    <m/>
    <m/>
    <x v="1"/>
    <m/>
    <m/>
    <x v="1"/>
    <m/>
    <m/>
    <m/>
    <m/>
    <m/>
    <m/>
    <m/>
    <m/>
    <m/>
    <m/>
    <m/>
    <x v="1"/>
    <m/>
    <m/>
    <m/>
    <m/>
    <m/>
    <m/>
    <m/>
    <m/>
    <m/>
    <m/>
    <m/>
    <m/>
    <m/>
    <m/>
    <x v="2"/>
    <m/>
  </r>
  <r>
    <m/>
    <s v="GTHU-COR-5"/>
    <s v="Incumplimiento de la  reserva sumarial de la acción disciplinaria en favor de terceros (Artículo 95 de Ley 734 de 2002)"/>
    <s v="CORRUPCIÓN"/>
    <s v=" Debilidad en la aplicación de controles para la debida custodia de los expedientes"/>
    <s v="Investigaciones por parte de órganos de control"/>
    <s v="Posible"/>
    <s v="Catastrófico"/>
    <s v="Extremo"/>
    <s v="Reducir"/>
    <s v="GTHU-COR-C.5.1"/>
    <s v="Aplicación de matriz de seguimiento e inventario constante de los expedientes o piezas procesales. "/>
    <s v="Matriz de seguimiento de control de procesos disciplinarios y base de Autos autorizando o negando copias"/>
    <x v="18"/>
    <s v="Semestral"/>
    <s v="Cumplimiento: (# de expedientes de procesos disciplinarios registrados en la matriz de seguimiento y control / Total de expedientes de procesos disciplinarios)._x000a__x000a_Impacto: (# de procesos adelantados por violación de la reserva sobre la violación de procesos disciplinarios)"/>
    <x v="2"/>
    <s v="07/09/2023. Para el II Cuatrimestre, en el Share Point mes de Julio se evidencian los archivos pdf:_x000a_Correo de evidencia de Gestión de riesgos de Corrupción GTHU-COR-C.5.1.pdf_x000a_Reporte de Gestión de riesgo de corrupción GTHU-COR-C.5.1.pdf._x000a_Actividad Cumplida"/>
    <s v="Moderado"/>
    <s v="Moderado"/>
    <s v="Moderado"/>
    <s v="Moderado"/>
    <s v="Improbable"/>
    <s v="Catastrófico"/>
    <s v="Extremo"/>
    <s v="Acción preventiva"/>
    <s v="GTHU-COR-P.5.1"/>
    <s v="Seguimiento a carpeta de registro y control de acceso a los expedientes por los sujetos procesales."/>
    <x v="24"/>
    <s v="Seguimiento a la carpeta de registro realizado"/>
    <n v="1"/>
    <m/>
    <m/>
    <m/>
    <m/>
    <m/>
    <m/>
    <m/>
    <m/>
    <m/>
    <m/>
    <m/>
    <n v="1"/>
    <x v="4"/>
    <s v="07/09/2023. Para el II Cuatrimestre no se encuentran programadas actividades, estan programada para el mes de Diciembre"/>
  </r>
  <r>
    <m/>
    <m/>
    <m/>
    <m/>
    <m/>
    <s v="Perdida de credibilidad institucional"/>
    <m/>
    <m/>
    <m/>
    <m/>
    <s v="GTHU-COR-C.5.2"/>
    <s v="Digitalización carpeta de registro y control de acceso a los expedientes por los sujetos procesales."/>
    <s v="Registro de carpeta de control de préstamo de expedientes a sujetos procesales"/>
    <x v="18"/>
    <s v="Semestral"/>
    <s v="Cumplimiento: (# de expedientes de procesos disciplinarios registrados en la matriz de seguimiento y control / Total de expedientes de procesos disciplinarios)._x000a__x000a_Impacto: (# de procesos adelantados por violación de la reserva sobre la violación de procesos disciplinarios)"/>
    <x v="2"/>
    <s v="07/09/2023. Para el II Cuatrimestre se evdiencia en el mes de Julio archivo en pdf:_x000a_ Correo de evidencia de Gestion de riesgos de Corrupción GTHU-COR-C.5.2.pdf con el reporte. _x000a_Actividad Cumplida"/>
    <s v="Moderado"/>
    <s v="Moderado"/>
    <s v="Moderado"/>
    <m/>
    <m/>
    <m/>
    <m/>
    <m/>
    <s v="GTHU-COR-P.5.2"/>
    <s v="Publicación de banner informativo "/>
    <x v="24"/>
    <s v="Banner publicado"/>
    <n v="1"/>
    <m/>
    <m/>
    <m/>
    <m/>
    <m/>
    <m/>
    <m/>
    <m/>
    <m/>
    <m/>
    <m/>
    <n v="1"/>
    <x v="4"/>
    <s v="07/09/2023. Para el II Cuatrimestre no se encuentran programadas actividades, estan programada para el mes de Diciembre"/>
  </r>
  <r>
    <s v="Apoyo Jurídico"/>
    <s v="APJUR-COR-1"/>
    <s v="Emitir conceptos y viabilidades jurídicas para favorecer intereses propios o de terceros "/>
    <s v="CORRUPCIÓN"/>
    <s v="Dadivas y coimas "/>
    <s v="Expedición de actos administrativos contrarios a la normatividad vigente "/>
    <s v="Posible"/>
    <s v="Catastrófico"/>
    <s v="Extremo"/>
    <s v="Reducir"/>
    <s v="APJUR-COR-C.1.1"/>
    <s v="Supervisión en la proyección de conceptos y viabilidades jurídicas por_x000a_parte del Líder o revisores del Grupo de Conceptos, quienes revisarán la_x000a_respuesta, su solicitud, la normatividad que la soporta y demás documentos anexos."/>
    <s v="Trazabilidad en el sistema de gestión documental ORFEO:_x000a_Número de radicado donde se evidencia la_x000a_solicitud original y sus anexos más los documentos aprobados y suscritos por el jefe de Oficina Jurídica."/>
    <x v="19"/>
    <s v="Grupo de Conceptos - Líder"/>
    <s v="Número de conceptos y viabilidades supervisados / Número de conceptos y viabilidades emitidos"/>
    <x v="2"/>
    <s v="07/09/2023. Para el II Cuatrimestre se evidencia:_x000a_Mayo: _x000a_Conceptos _x000a_Soporte 1 MC.pdf, Soporte 5 MC.pdf, Soporte 7.pdf Total:3_x000a_Viabilidades _x000a_Soporte 1.pdf, Soporte 2.pdf, Soporte 2 MC.pdf,Soporte 3.pdf, Soporte 3MC.pdf, Soporte 4.pdf, Soporte 4MC.pdf, Soporte 5.pdf, Soporte 6.pdf, Soporte 6MC.pdf, Soporte 7.pdf, Soporte 7MC.pdf, Soporte 8MC.pdf, Soporte 8.pdf, Soporte 9.pdf, Soporte 9MC.pdf, Soporte 10.pdf, Soporte 11.pdf, Soporte 12.pdf Total 18_x000a_Junio_x000a_Conceptos_x000a_20230606_Aval Concepto Proyecto de Ley 369 _Bienes Inmuebles Rurales_.pdf, 20230614_Aval concepto jurídico escrituración por notario de actos que superan UAF. Radicado 20231030066502.pdf, 20230620_Aval concepto jurídico de trámites de fraccionamiento o subdivisión- Radicado 20236200850742.pdf. 20230629_Aval aportes a respuesta a congresista Solicitud Jaime Rodríguez Contreras Rad ANT 20236202080132.pdf, 20230629_Aval concepto jurídico Comité de selección en procesos de adjudicación de predios FNA 20234000009863.pdf, 20230630_Aval concepto jurídico prohibiciones compras que exceden UAF Radicado 20231030043742.pdf,Concepto.pdf Total 7_x000a_Viabilidades_x000a_20230629_Aval aval viabilidad jurídica procedimiento Resguardo Chiasulu en Maicao, La Guarija.pdf_x000a_viabilidad memorando de entendimiento.pdf_x000a_Viabilidad presupuesto.pdf Total 3_x000a_Julio:_x000a_Conceptos _x000a_20230713_aval concepto reservas en terrenos baldíos en favor una ESAL y prescripción predios que fueron baldíos. 20236201..._x000a_20230717_aval Concepto pérdida de fuerza ejecutoria medidas cautelares de ejecutivos con más de 10 años registradas- UGT...._x000a_20230726_aval Concepto jurídico Comité de Iniciativas Comunitarias con Enfoque Étnico y de Género Radicado ANT 2023500..._x000a_20230727_aval Concepto sobre derechos de réditos de predios del Fondo de Tierras entregados en comodato. 202343001988..._x000a_Concepto GC.pdf, Concepto GC3.pdf, Concepto GC4.pdf, Concepto GC5.pdf, Concepto GC6.pdf, Concepto PL 265 de 2022.pdf Total 10_x000a_Viabilidades_x000a_20230705_Aval de viabilidad Jurídica al Acuerdo &quot;Por medio del cual se delega en el Director General de la Agencia Nacional..._x000a_20230713_Aval observaciones MEMORANDO DE ENTENDIMIENTO MUNICIPIO MÁLAGA Y ANT.pdf_x000a_20230713_Solicitud aval viabilidad jurídica procedimiento constitución del Resguardo GUELMAMI EL BOMBO en Nariño.pdf_x000a_20230717_Aval observaciones MEMORANDO DE ENTENDIMIENTO MERCY CORPS Y ANT.pdf_x000a_20230717_Aval Viabilidad jurídica al proyecto de Acuerdo que constituye el resguardo indígena Kofán Santiago de Cali.pdf_x000a_20230717_Aval viabilidad jurídica constitución RI El Paraíso Yanacona en el departamento del Cauca.pdf_x000a_20230717_Complemento a los insumos de la Proposición 046. Rad- 20236200763622.pdf_x000a_20230727_aval viabilidad jurídica titulación Consejo Comunitario Bajo del Polo.pdf_x000a_Viabilidad GC1.pdf_x000a_Total 9_x000a_Se recomienda que se maneje una matriz con el nro de radicado en ORFEO, donde se pueda evidenciar facilmente el estado ( Concepto y Vibilidad ), para realiza el conteo facilmente, mes a mes._x000a_"/>
    <s v="Fuerte"/>
    <s v="Fuerte"/>
    <s v="Fuerte"/>
    <s v="Fuerte"/>
    <s v="Rara Vez"/>
    <s v="Moderado"/>
    <s v="Moderado"/>
    <s v="Acción preventiva"/>
    <s v="APJUR-COR-P.1.1"/>
    <s v="Implementación de la Política de Prevención del Daño Antijurídico para vigencia 2022 - 2023"/>
    <x v="25"/>
    <s v="Estrategia de Prevención del Daño Antijurídico_x000a_implementada"/>
    <n v="1"/>
    <m/>
    <m/>
    <m/>
    <m/>
    <m/>
    <m/>
    <m/>
    <m/>
    <m/>
    <m/>
    <m/>
    <n v="1"/>
    <x v="4"/>
    <s v="07/09/2023: Para el II Cuatrimestre no se tienen tareas programadas, se encuentra programada para el mes de Diciembre"/>
  </r>
  <r>
    <m/>
    <m/>
    <m/>
    <m/>
    <s v="Amenazas o presiones indebidas y exposiciones del colaborador frente a terceros interesados "/>
    <s v="Pérdida de credibilidad y confianza institucional "/>
    <m/>
    <m/>
    <m/>
    <m/>
    <m/>
    <m/>
    <m/>
    <x v="1"/>
    <m/>
    <m/>
    <x v="1"/>
    <m/>
    <m/>
    <m/>
    <m/>
    <m/>
    <m/>
    <m/>
    <m/>
    <m/>
    <m/>
    <m/>
    <x v="1"/>
    <m/>
    <m/>
    <m/>
    <m/>
    <m/>
    <m/>
    <m/>
    <m/>
    <m/>
    <m/>
    <m/>
    <m/>
    <m/>
    <m/>
    <x v="2"/>
    <m/>
  </r>
  <r>
    <m/>
    <s v="APJUR-COR-2"/>
    <s v="Aplicación discrecional de las normas para favorecer intereses de terceros "/>
    <s v="CORRUPCIÓN"/>
    <s v="Desconocimiento de las normas que rigen el actuar de la Entidad "/>
    <s v="Investigaciones y Sanciones "/>
    <s v="Probable"/>
    <s v="Catastrófico"/>
    <s v="Extremo"/>
    <s v="Reducir"/>
    <s v="APJUR-COR-C.2.1"/>
    <s v="Supervisión en la proyección de conceptos y viabilidades jurídicas por_x000a_parte del Líder o revisores del Grupo de Conceptos, quienes revisarán la_x000a_respuesta, su solicitud, la normatividad que la soporta y demás documentos anexos."/>
    <s v="Trazabilidad en el sistema de gestión documental ORFEO:_x000a_Número de radicado donde se evidencia la_x000a_solicitud original y sus anexos más los documentos aprobados y suscritos por el jefe de Oficina Jurídica."/>
    <x v="19"/>
    <s v="Cada vez que se expide una viabilidad jurídica o concepto, se efectuará el control."/>
    <s v="Número de conceptos y viabilidades supervisados / Número de conceptos y viabilidades emitidos"/>
    <x v="2"/>
    <s v="07/09/2023: Para el II Cuatrimestre se evidencia:_x000a_Mayo: _x000a_Conceptos _x000a_Soporte 1 MC.pdf, Soporte 5 MC.pdf, Soporte 7.pdf Total:3_x000a_Viabilidades _x000a_Soporte 1.pdf, Soporte 2.pdf, Soporte 2 MC.pdf,Soporte 3.pdf, Soporte 3MC.pdf, Soporte 4.pdf, Soporte 4MC.pdf, Soporte 5.pdf, Soporte 6.pdf, Soporte 6MC.pdf, Soporte 7.pdf, Soporte 7MC.pdf, Soporte 8MC.pdf, Soporte 8.pdf, Soporte 9.pdf, Soporte 9MC.pdf, Soporte 10.pdf, Soporte 11.pdf, Soporte 12.pdf Total 18_x000a_Junio_x000a_Conceptos_x000a_20230606_Aval Concepto Proyecto de Ley 369 _Bienes Inmuebles Rurales_.pdf, 20230614_Aval concepto jurídico escrituración por notario de actos que superan UAF. Radicado 20231030066502.pdf, 20230620_Aval concepto jurídico de trámites de fraccionamiento o subdivisión- Radicado 20236200850742.pdf. 20230629_Aval aportes a respuesta a congresista Solicitud Jaime Rodríguez Contreras Rad ANT 20236202080132.pdf, 20230629_Aval concepto jurídico Comité de selección en procesos de adjudicación de predios FNA 20234000009863.pdf, 20230630_Aval concepto jurídico prohibiciones compras que exceden UAF Radicado 20231030043742.pdf,Concepto.pdf Total 7_x000a_Viabilidades_x000a_20230629_Aval aval viabilidad jurídica procedimiento Resguardo Chiasulu en Maicao, La Guarija.pdf_x000a_viabilidad memorando de entendimiento.pdf_x000a_Viabilidad presupuesto.pdf Total 3_x000a_Julio:_x000a_Conceptos _x000a_20230713_aval concepto reservas en terrenos baldíos en favor una ESAL y prescripción predios que fueron baldíos. 20236201..._x000a_20230717_aval Concepto pérdida de fuerza ejecutoria medidas cautelares de ejecutivos con más de 10 años registradas- UGT...._x000a_20230726_aval Concepto jurídico Comité de Iniciativas Comunitarias con Enfoque Étnico y de Género Radicado ANT 2023500..._x000a_20230727_aval Concepto sobre derechos de réditos de predios del Fondo de Tierras entregados en comodato. 202343001988..._x000a_Concepto GC.pdf, Concepto GC3.pdf, Concepto GC4.pdf, Concepto GC5.pdf, Concepto GC6.pdf, Concepto PL 265 de 2022.pdf Total 10_x000a_Viabilidades_x000a_20230705_Aval de viabilidad Jurídica al Acuerdo &quot;Por medio del cual se delega en el Director General de la Agencia Nacional..._x000a_20230713_Aval observaciones MEMORANDO DE ENTENDIMIENTO MUNICIPIO MÁLAGA Y ANT.pdf_x000a_20230713_Solicitud aval viabilidad jurídica procedimiento constitución del Resguardo GUELMAMI EL BOMBO en Nariño.pdf_x000a_20230717_Aval observaciones MEMORANDO DE ENTENDIMIENTO MERCY CORPS Y ANT.pdf_x000a_20230717_Aval Viabilidad jurídica al proyecto de Acuerdo que constituye el resguardo indígena Kofán Santiago de Cali.pdf_x000a_20230717_Aval viabilidad jurídica constitución RI El Paraíso Yanacona en el departamento del Cauca.pdf_x000a_20230717_Complemento a los insumos de la Proposición 046. Rad- 20236200763622.pdf_x000a_20230727_aval viabilidad jurídica titulación Consejo Comunitario Bajo del Polo.pdf_x000a_Viabilidad GC1.pdf_x000a_Total 9_x000a_Se recomienda que se maneje una matriz con el nro de radicado en ORFEO, donde se pueda evidenciar facilmente el estado ( Concepto y Vibilidad ), para realiza el conteo facilmente, mes a mes."/>
    <s v="Moderado"/>
    <s v="Moderado"/>
    <s v="Moderado"/>
    <s v="Moderado"/>
    <s v="Posible"/>
    <s v="Mayor"/>
    <s v="Extremo"/>
    <s v="Acción preventiva"/>
    <s v="APJUR-COR-P.2.1"/>
    <s v="Publicación del Normograma actualizado a la vigencia 2023"/>
    <x v="26"/>
    <s v="Versión actualizada al 2023 del Normograma_x000a_publicada en la Página Web de la Entidad"/>
    <n v="1"/>
    <m/>
    <m/>
    <m/>
    <m/>
    <m/>
    <m/>
    <m/>
    <m/>
    <m/>
    <m/>
    <m/>
    <n v="1"/>
    <x v="4"/>
    <s v="07/09/2023: Para el II Cuatrimestre no se tienen tareas programadas, se encuentra programada para el mes de Diciembre"/>
  </r>
  <r>
    <m/>
    <m/>
    <m/>
    <m/>
    <s v="Beneficio a particulares al determinar los criterios aplicar y desconocimiento de la Política de Prevención del Daño Antijurídico "/>
    <s v="Detrimento Patrimonial y Pérdida de la credibilidad institucional "/>
    <m/>
    <m/>
    <m/>
    <m/>
    <m/>
    <m/>
    <m/>
    <x v="1"/>
    <m/>
    <m/>
    <x v="1"/>
    <m/>
    <m/>
    <m/>
    <m/>
    <m/>
    <m/>
    <m/>
    <m/>
    <m/>
    <m/>
    <m/>
    <x v="1"/>
    <m/>
    <m/>
    <m/>
    <m/>
    <m/>
    <m/>
    <m/>
    <m/>
    <m/>
    <m/>
    <m/>
    <m/>
    <m/>
    <m/>
    <x v="2"/>
    <m/>
  </r>
  <r>
    <m/>
    <s v="APJUR-COR-3"/>
    <s v="No ejecutar las acciones de cobro coactivo para favorecer intereses propios o de terceros."/>
    <s v="CORRUPCIÓN"/>
    <s v="Beneficios particular del colaborador."/>
    <s v="Investigaciones y Sanciones."/>
    <s v="Rara Vez"/>
    <s v="Mayor"/>
    <s v="Alto"/>
    <s v="Reducir"/>
    <s v="APJUR-COR-C.3.1"/>
    <s v="Supervisión del procedimiento de cobro coactivo por parte del Líder del Grupo de Representación judicial, quien verificará su cumplimiento en la_x000a_respuesta, su solicitud, la normatividad que la soporta y demás documentos del expediente."/>
    <s v="Trazabilidad en el sistema de gestión documental ORFEO:_x000a_Número de radicado donde se evidencia la_x000a_solicitud original y sus anexos más los documentos aprobados y suscritos por el jefe de Oficina Jurídica."/>
    <x v="20"/>
    <s v="Cada vez que se recibe una solicitud para iniciar el procedimiento de cobro coactivo, deberá establecer el término al servidor público / colaborador para entregar el proyecto tramitado. "/>
    <s v="Número de procesos de cobros coactivos supervisados / Número de procesos de cobros coactivos ejecutados"/>
    <x v="2"/>
    <s v="07/09/2023: Para el II Cuatrimestre se evidencia en los meses de Mayo, Junio, Julio y Agosto la trazabilidad con imagenes de Orfeo de los procesos de cobros coactivos asi:_x000a_Mayo:memorando 20231037795971.pdf _x000a_Trazabilidad coactivos mayo.pdf_x000a_Junio: _x000a_COACTIVO BOGOTA .pdf_x000a_7. Respuesta a peticiones cobro prejuridico.pdf_x000a_Trazabilidad coactivos junio.docx_x000a_Trazabilidad coactivos junio.pdf_x000a_Julio_x000a_13 memorandos en pdf y Trazabilidad coactivos julio.pdf_x000a_Agosto:_x000a_6 Memorandos y Trazabilidad coactivos agosto.pdf_x000a_De acuerdo a lo anterior la actividad se encuentra cumplida"/>
    <s v="Fuerte"/>
    <s v="Fuerte"/>
    <s v="Fuerte"/>
    <s v="Fuerte"/>
    <s v="Rara Vez"/>
    <s v="Moderado"/>
    <s v="Moderado"/>
    <s v="Acción preventiva"/>
    <s v="APJUR-COR-P.3.1"/>
    <s v="Implementación del Manual de Cobro Coactivo"/>
    <x v="27"/>
    <s v="Manual de Cobro Coactivo implementado."/>
    <n v="1"/>
    <m/>
    <m/>
    <m/>
    <m/>
    <m/>
    <m/>
    <m/>
    <m/>
    <m/>
    <m/>
    <m/>
    <n v="1"/>
    <x v="4"/>
    <s v="07/09/2023: Para el II Cuatrimestre no se tienen tareas programadas, se encuentra programada para el mes de Diciembre"/>
  </r>
  <r>
    <m/>
    <m/>
    <m/>
    <m/>
    <s v="No dar trámite a procesos de cobro coactivo y presiones indebidas"/>
    <s v="Detrimento patrimonial  y Pérdida de credibilidad institucional "/>
    <m/>
    <m/>
    <m/>
    <m/>
    <m/>
    <m/>
    <m/>
    <x v="1"/>
    <m/>
    <m/>
    <x v="1"/>
    <m/>
    <m/>
    <m/>
    <m/>
    <m/>
    <m/>
    <m/>
    <m/>
    <m/>
    <m/>
    <m/>
    <x v="1"/>
    <m/>
    <m/>
    <m/>
    <m/>
    <m/>
    <m/>
    <m/>
    <m/>
    <m/>
    <m/>
    <m/>
    <m/>
    <m/>
    <m/>
    <x v="2"/>
    <m/>
  </r>
  <r>
    <m/>
    <s v="APJUR-COR-4"/>
    <s v="Orientar la defensa jurídica de la ANT o algunas de sus actuaciones  en perjuicio de sus intereses para favorecer a un tercero."/>
    <s v="CORRUPCIÓN"/>
    <s v="Beneficios particulares del colaborador."/>
    <s v="Dilatar o no ejecutar las acciones de cobro coactivo para favorecer intereses propios o de terceros"/>
    <s v="Posible"/>
    <s v="Catastrófico"/>
    <s v="Extremo"/>
    <s v="Reducir"/>
    <s v="APJUR-COR-C.4.1"/>
    <s v="Supervisión de las respuestas de demanda por parte del líder o revisores del Grupo de Representación Judicial, quien solicitará a quien proyecte la contestación de la demanda, la notificación que dio origen a esta."/>
    <s v="Trazabilidad en el sistema de gestión documental ORFEO:_x000a_Número de radicado donde se evidencia la solicitud original y sus anexos más los documentos aprobados y suscritos por el jefe de Oficina Jurídica"/>
    <x v="20"/>
    <s v="Cada vez que la Agencia Nacional de Tierras sea notificada de una demanda, deberá establecer un término al  servidor público / colaborador para entregar el proyecto de la contestación."/>
    <s v="Número de respuestas a las demandas supervisadas / Número de respuestas a las demandas notificadas"/>
    <x v="2"/>
    <s v="07/09/2023: Para el II Cuatrimestre se evidencia para los meses:_x000a_Mayo: 10 memorandos y Trazabilidad contestaciones de demanda mes de mayo de 2023.pdf_x000a_Junio: 5 Memorandos y Trazabilidad contestaciones mes de junio de 2023.pdf _x000a_Julio: 6 memorandos y Trazabilidad contestaciones mes de julio de 2023.pdf_x000a_Agosto:5 Memorandos y Trazabilidad contestaciones mes de agosto de 2023.pdf_x000a_De acuerdo a lo anterior la actividad se encuentra cumplida"/>
    <s v="Fuerte"/>
    <s v="Fuerte"/>
    <s v="Fuerte"/>
    <s v="Fuerte"/>
    <s v="Rara Vez"/>
    <s v="Moderado"/>
    <s v="Moderado"/>
    <s v="Acción preventiva"/>
    <s v="APJUR-COR-P.4.1"/>
    <s v="Desarrollo de sesiones del Comité de Conciliación de la Entidad"/>
    <x v="27"/>
    <s v="Actas de las sesiones del Comité de Conciliación "/>
    <n v="12"/>
    <n v="1"/>
    <n v="1"/>
    <n v="1"/>
    <n v="1"/>
    <n v="1"/>
    <n v="1"/>
    <n v="1"/>
    <n v="1"/>
    <n v="1"/>
    <n v="1"/>
    <n v="1"/>
    <n v="1"/>
    <x v="1"/>
    <s v="07/09/2023. Para el II Cuatrimestre se evidencia en los meses:_x000a_Mayo: _x000a_230602-F-Acta Comité N° 10 fecha 10-05-2023.pdf_x000a_Acta Comité N° 11 fecha 24-05-2023 - (1).pdf_x000a_Correo_ Secretaria Tecnica - Revisión acta comité 24 de mayo.pdf_x000a_Junio:_x000a_28-06-23 Firma Acta Comité N° 12 (15-06-2023).pdf_x000a_Correo entrega de actas comité de conciliacion.pdf_x000a_Julio:_x000a_19-07-23 Acta Comité N° 14 (12-07-2023) (1).pdf_x000a_19-07-23 Acta Comité N° 15 (14-07-2023) (1).pdf_x000a_Correo de entrega Actas de Comite de Conciliación julio.pdf_x000a_Agosto:_x000a_05-09-23 Acta Comité N° 17 (09-08-2023) ok.pdf_x000a_05-09-23 Acta Comité N° 18 (10-08-2023) - EXTRAORDINARIO ok.pdf_x000a_Correo entrega de Actas_Comité Conciliación AGOSTO.pdf_x000a_De acuerdo a lo anterior la actividad se encuentra cumplida"/>
  </r>
  <r>
    <m/>
    <m/>
    <m/>
    <m/>
    <s v="Presiones  indebidas."/>
    <s v="Orientar la defensa jurídica de la ANT o algunas de sus actuaciones en perjuicios de sus intereses para favorecer a un tercero."/>
    <m/>
    <m/>
    <m/>
    <m/>
    <m/>
    <m/>
    <m/>
    <x v="1"/>
    <m/>
    <m/>
    <x v="1"/>
    <m/>
    <m/>
    <m/>
    <m/>
    <m/>
    <m/>
    <m/>
    <m/>
    <m/>
    <m/>
    <m/>
    <x v="1"/>
    <m/>
    <m/>
    <m/>
    <m/>
    <m/>
    <m/>
    <m/>
    <m/>
    <m/>
    <m/>
    <m/>
    <m/>
    <m/>
    <m/>
    <x v="2"/>
    <m/>
  </r>
  <r>
    <s v="Adquisición de Bienes y Servicios"/>
    <s v="ADQBS-COR-1"/>
    <s v="Celebración indebida de contratos en beneficio particular o de un tercero."/>
    <s v="CORRUPCIÓN"/>
    <s v="Indebida verificación de requisitos y evaluación no objetiva de los proveedores."/>
    <s v="Detrimento patrimonial."/>
    <s v="Probable"/>
    <s v="Catastrófico"/>
    <s v="Extremo"/>
    <s v="Reducir"/>
    <s v="ADQBS-COR-C.1.1"/>
    <s v="Brindar acompañamiento en el diligenciamiento de los documentos precontractuales y de ser necesario, convocar mesas de trabajo con el propósito de revisar las observaciones y sugerencias técnico-jurídicas correspondientes."/>
    <s v="Actas de mesas de trabajo._x000a_Correos electrónicos._x000a_(Las mesas de trabajo se realizarán cuando sea requerido, de lo contrario las observaciones se realizarán mediante correos electrónicos)."/>
    <x v="21"/>
    <s v="Cada vez que se adelante un proceso contractual."/>
    <s v="Número de requisitos verificados / Total de requisitos exigidos para la celebración de un contrato"/>
    <x v="2"/>
    <s v="07/09/2023 Para el II Cuatrimestre la dependencia indica para los mesde de Mayo, Junio, Julio y Agosto que &quot; Respecto a la actividad expuesta el Grupo Interno de Trabajo de Gestión Contractual en coordinación con la Secretaría General ha venido ejerciendo un acompañamiento a las áreas misionales en la gestión precontractual y particularmente en la estructuración de procesos contractuales. Este acompañamiento consiste en que las áreas antes de radicar los procesos de contratación nos remiten los documentos en borrador por medio de correos electrónicos con el fin de hacer una revisión previa por parte de los abogados del Grupo, de este modo advertimos tempranamente sobre deficiencias en la estructuración, en los soportes y documentación previa y/o marco legal aplicable en los procesos de contratación en cualquiera de sus modalidades._x000a_Como soporte de lo anterior, remitimos una muestra de correos remitidos por parte del Grupo de Contratos a las áreas misionales en cumplimiento de la actividad expuesta&quot;_x000a_De acuerdo a lo anterior se evidencian la muestra de 5 correos para el mes de mayo, 5 correos en junio, 7 correos en julio y 5 correos en Agosto para un total de 22 archivos._x000a_Actividad Cumplida"/>
    <s v="Moderado"/>
    <s v="Fuerte"/>
    <s v="Moderado"/>
    <s v="Moderado"/>
    <s v="Posible"/>
    <s v="Catastrófico"/>
    <s v="Extremo"/>
    <s v="Acción preventiva"/>
    <s v="ADQBS-COR-P.1.1"/>
    <s v="Elaborar lineamientos, sobre asuntos relacionados con la actividad contractual y el ejercicio de supervisión mediante: Memorando y/o circulares, a la vez de realizar su respectiva socialización"/>
    <x v="28"/>
    <s v="Documentos elaborados y socializados"/>
    <n v="2"/>
    <m/>
    <m/>
    <m/>
    <m/>
    <m/>
    <n v="1"/>
    <m/>
    <m/>
    <m/>
    <m/>
    <m/>
    <n v="1"/>
    <x v="1"/>
    <s v="08/09/2023. Para el II Cuatrimestre la dependencia indica que &quot;La Coordinación para la Gestión Contratual remite como evidencia de cumplimiento de la acción preventiva los lineamientos para la liquidación de contratos y convenios comunicada a través del memorando No. 20236000158903, así como los documentos que soportan la gestión realizada. &quot;_x000a__x000a_De acuerdo a la revisión por la OCI se  evidencian los siguientes documentos cargados en el Share Point en el mes de junio:_x000a_1. Prevención Contrato Realidad.PDF_x000a_10. Memorandos de Entendimiento.pdf_x000a_11. Guia Registro Secop II Proveedores.pdf_x000a_2. Lineamientos Uso Adecuado Secop II.pdf_x000a_3. Socialización Manual Contratación.pptx_x000a_4. Lineamiento liquidación Contratos y Convenios.pdf  memorando No. 20236000158903_x000a_5. Plazos Modalidades de Selección.pdf_x000a_6. Socialización Manual Supervisores.pptx_x000a_7. Guia Legalización Secop II Proveedores.pdf_x000a_8. Publicación Expedientes Secop.pdf_x000a_9. Lineamiento Supervisiores y Archivo.pdf_x000a_De acuerdo a lo anterior, actividad cumplida"/>
  </r>
  <r>
    <m/>
    <m/>
    <m/>
    <m/>
    <s v="Vicios en la estructuración de los pliegos y términos."/>
    <s v="Investigaciones y sanciones por parte de órganos de control, así como pérdida de credibilidad institucional."/>
    <m/>
    <m/>
    <m/>
    <m/>
    <s v="ADQBS-COR-C.1.2"/>
    <s v="Revisión de la documentación precontractual que de cumplimiento a procedimientos, formas, instructivos y/o manuales en atención a las normas de contratación establecidas para tal fin."/>
    <s v="Matriz asignación de procesos contractuales, donde se especifica tipo de proceso y abogado responsable."/>
    <x v="21"/>
    <s v="Cada vez que se adelante un proceso contractual."/>
    <s v="Cumplimiento:  Numero de procesos adelantados / Total de procesos asignados"/>
    <x v="2"/>
    <s v="07/09/2023. Para el II Cuatrimestre la dependencia indica que &quot;Se remite como evidencia de cumplimiento de la actividad, la matriz de aisgnación de procesos del mes de mayo, junio, julio y agosto de 2023._x000a_Se evidencia en cada una de las carpetas del share point los archivos en excel como evidencia._x000a_REPARTO MAYO.xlsx_x000a_REPARTO JUNIOxlsx.xlsx_x000a_REPARTO_JULIO.xlsx_x000a_REPARTO_ AGOSTO 2023.xlsx_x000a_De acuerdo a lo anterior la actividad está cumplida_x000a_"/>
    <s v="Moderado"/>
    <s v="Fuerte"/>
    <s v="Moderado"/>
    <m/>
    <m/>
    <m/>
    <m/>
    <m/>
    <s v="ADQBS-COR-P.1.2"/>
    <s v="Elaborar lineamientos, sobre asuntos relacionados con la actividad contractual y el ejercicio de supervisión mediante: Memorando y/o circulares, a la vez de realizar su respectiva socialización"/>
    <x v="28"/>
    <s v="Documentos elaborados y socializados"/>
    <n v="2"/>
    <m/>
    <m/>
    <m/>
    <m/>
    <m/>
    <n v="1"/>
    <m/>
    <m/>
    <m/>
    <m/>
    <m/>
    <n v="1"/>
    <x v="1"/>
    <s v="08/09/2023. Para el II Cuatrimestre la dependencia indica que &quot;La Coordinación para la Gestión Contratual remite como evidencia de cumplimiento de la acción preventiva los lineamientos para la liquidación de contratos y convenios comunicada a través del memorando No. 20236000158903, así como los documentos que soportan la gestión realizada. &quot;_x000a__x000a_De acuerdo a la revisión por la OCI se  evidencian los siguientes documentos cargados en el Share Point en el mes de junio:_x000a_1. Prevención Contrato Realidad.PDF_x000a_10. Memorandos de Entendimiento.pdf_x000a_11. Guia Registro Secop II Proveedores.pdf_x000a_2. Lineamientos Uso Adecuado Secop II.pdf_x000a_3. Socialización Manual Contratación.pptx_x000a_4. Lineamiento liquidación Contratos y Convenios.pdf  memorando No. 20236000158903_x000a_5. Plazos Modalidades de Selección.pdf_x000a_6. Socialización Manual Supervisores.pptx_x000a_7. Guia Legalización Secop II Proveedores.pdf_x000a_8. Publicación Expedientes Secop.pdf_x000a_9. Lineamiento Supervisiores y Archivo.pdf_x000a_De acuerdo a lo anterior, actividad cumplida"/>
  </r>
  <r>
    <m/>
    <s v="ADQBS-COR-2"/>
    <s v="Aprobación de informes y pagos de contratos sin cumplimiento del objeto, obligaciones y/o requisitos contractuales en beneficio particular o de terceros."/>
    <s v="CORRUPCIÓN"/>
    <s v="Desconocimiento del supervisor de las obligaciones contractuales y/o requisitos para el pago."/>
    <s v="Detrimento patrimonial."/>
    <s v="Probable"/>
    <s v="Catastrófico"/>
    <s v="Extremo"/>
    <s v="Reducir"/>
    <s v="ADQBS-COR-C.2.1"/>
    <s v="Diligenciar el formato ADQBS-F-001-Forma RECIBIDO A SATISFACCIÓN INFORME DE ACTIVIDADES Y ORDEN DE PAGO CONTRATISTAS por parte del supervisor del contrato en donde se especifica puntualmente el cumplimiento del objeto y de las obligaciones. Y así mismo, la verificación de los requisitos estipulados en el formato para su pago."/>
    <s v="Formato ADQBS-F-001-Forma RECIBIDO A SATISFACCIÓN INFORME DE ACTIVIDADES Y ORDEN DE PAGO CONTRATISTAS diligenciado para cada pago pactado dentro de los contratos."/>
    <x v="22"/>
    <s v="Cada vez que se presente una cuenta con fines de pago para aprobación y visto bueno del supervisor del contrato."/>
    <s v="Cumplimiento: Número de cuentas e informes de actividades revisados y aprobados por el supervisor del contrato / Total de cuentas e informes del contrato._x000a_Impacto: Hallazgos de auditorías internas o externas respecto al incumplimiento de alguna obligación contractual."/>
    <x v="2"/>
    <s v="07/09/2023. Para el II Cuatrimestre la dependencia indica &quot;A través del Aplicativo Klic, el supervisor del contrato realiza la verificación inicial de los requisitos mínimos para la realización de pago, de igual manera por medio del Sistema Radicador de cuentas PAABS, se realiza una segunda verificación a fondo de los requisitos. Esto de acuerdo al procedimiento de gestión de pagos. Se remite adjunto un reporte del aplicativo Klic con los rechazos y comentarios por parte de los supervisores en el ejercicio de revisión._x000a__x000a_La OCI evidencia en Share Point para los meses de mayo, junio, julio y Agosto los reportes en archivos de excel sobre Informes aprobados y rechazados._x000a__x000a_Mayo_x000a_rptInformesAprobadosdosSup.xlsx_x000a_rptInformesRechazadosSup.xlsx_x000a_Junio_x000a_rptInformesAprobadosdosSup.xlsx_x000a_rptInformesRechazadosSup.xlsx_x000a_Julio_x000a_rptInformesAprobadosdosSup (2).xlsx_x000a_rptInformesRechazadosSup (2).xlsx_x000a_Agosto_x000a_rptInformesAprobadosdosSup (2).xlsx_x000a_rptInformesRechazadosSup (2).xlsx_x000a_Actividad Cumplida"/>
    <s v="Moderado"/>
    <s v="Moderado"/>
    <s v="Moderado"/>
    <s v="Moderado"/>
    <s v="Probable"/>
    <s v="Catastrófico"/>
    <s v="Extremo"/>
    <s v="Acción preventiva"/>
    <s v="ADQBS-COR-P.2.1"/>
    <s v="Elaborar estrategia de seguimiento al cargue, revisión y aprobación de los informes de los contratistas y/o proveedores en Secop II, por parte de los supervisores"/>
    <x v="28"/>
    <s v="Estrategia elaborada e implementada mediante la elaboración de comunicaciones, lineamientos, realización de mesas de trabajo, verificaciones periódicas y elaboración de informes, entre otros"/>
    <n v="4"/>
    <m/>
    <m/>
    <m/>
    <n v="1"/>
    <m/>
    <m/>
    <n v="1"/>
    <m/>
    <m/>
    <n v="1"/>
    <m/>
    <n v="1"/>
    <x v="1"/>
    <s v="08/09/2023. Para el II Cuatrimestre la dependencia indica &quot;La Coordinación para la gestión contractual remite como evidencia de cumplimiento el memorando No. 20236000197183 sobre las recomendaciones para el uso adecuado de usuarios en SECOP II, lo anterior como parte de la implementación de la estrategia de seguimiento, revisión y verificación en la plataforma SECOP II. Adicionalmente, el memorando No. 2023600017905 con la solicitud de verificación de documentación cargada en la ejecución en SECOP II. _x000a_La OCI evidencia en el share point para el mes de Julio:_x000a__x000a_3. Guia Registro Secop II Proveedores.pdf_x000a_4. Guia Legalización Secop II Proveedores.pdf_x000a_5. Circular Publicación Expedientes Secop II.pdf_x000a_6. Lineamientos uso adecuado secop II.pdf_x000a_Actividad Cumplida"/>
  </r>
  <r>
    <m/>
    <m/>
    <m/>
    <m/>
    <s v="Alto número de contratos que supervisa una sola persona dentro de la dependencia."/>
    <s v="Investigaciones y sanciones por parte de órganos de control, así como pérdida de credibilidad institucional."/>
    <m/>
    <m/>
    <m/>
    <m/>
    <s v="ADQBS-COR-C.2.2"/>
    <s v="Realizar las aprobaciones de supervisión para los contratos suscritos."/>
    <s v="Reporte de las aprobaciones y rechazos efectuados por parte de los supervisores."/>
    <x v="22"/>
    <s v="Cada vez que se presente una cuenta con fines de pago para aprobación y visto bueno del supervisor del contrato."/>
    <s v="Cumplimiento: Número de cuentas e informes de actividades revisados y aprobados por el supervisor del contrato / Total de cuentas e informes del contrato._x000a_Impacto: Hallazgos de auditorías internas o externas respecto al incumplimiento de alguna obligación contractual."/>
    <x v="2"/>
    <s v="A través del Aplicativo Klic, el supervisor del contrato realiza la verificación inicial de los requisitos mínimos para la realización de pago, de igual manera por medio del Sistema Radicador de cuentas PAABS, se realiza una segunda verificación a fondo de los requisitos. Esto de acuerdo al procedimiento de gestión de pagos. _x000a_Se remite adjunto un reporte del aplicativo Klic con los rechazos y comentarios por parte de los supervisores en el ejercicio de revisión._x000a_Mayo_x000a_rptInformesAprobadosdosSup.xlsx_x000a_rptInformesRechazadosSup.xlsx_x000a_Junio_x000a_rptInformesAprobadosdosSup.xlsx_x000a_rptInformesRechazadosSup.xlsx_x000a_Julio_x000a_rptInformesAprobadosdosSup (2).xlsx_x000a_rptInformesRechazadosSup (2).xlsx_x000a_Agosto_x000a_rptInformesAprobadosdosSup (2).xlsx_x000a_rptInformesRechazadosSup (2).xlsx_x000a_Actividad Cumplida"/>
    <s v="Moderado"/>
    <s v="Moderado"/>
    <s v="Moderado"/>
    <m/>
    <m/>
    <m/>
    <m/>
    <m/>
    <s v="ADQBS-COR-P.2.2"/>
    <s v="Capacitación a supervisores de contratos sobre la responsabilidad en la verificación y cumplimiento de requisitos, objeto y obligaciones pactadas para el proceso de pago."/>
    <x v="28"/>
    <s v="Capacitaciones realizadas"/>
    <n v="2"/>
    <m/>
    <n v="1"/>
    <m/>
    <m/>
    <m/>
    <m/>
    <m/>
    <n v="1"/>
    <m/>
    <m/>
    <m/>
    <m/>
    <x v="1"/>
    <s v="08/09/2023. Para el II Cuatrimestre la dependencia indica &quot; El Grupo de Contratos realizó la socialización del Manual de supervisión y de contratación a los colaboradores de la entidad. Se adjunta el correo electrónico correspondiente. &quot;_x000a__x000a_De acuerdo a la revisión realizada en el Share Point, se evidencia correo en el mes de agosto:_x000a_Socialización de Manual de supervisión e interventoría de contratos y convenios. .msg_x000a_Actividad cumplida"/>
  </r>
  <r>
    <s v="Administración de Bienes y Servicios"/>
    <s v="ADMBS-COR-1"/>
    <s v="Pérdida o uso indebido de bienes devolutivos de la Agencia Nacional de Tierras para beneficio personal o de terceros"/>
    <s v="CORRUPCIÓN"/>
    <s v="Desconocimiento de los procedimientos de usos de bienes de la Agencia Nacional de Tierras"/>
    <s v="Detrimento patrimonial e investigaciones y sanciones "/>
    <s v="Probable"/>
    <s v="Mayor"/>
    <s v="Extremo"/>
    <s v="Reducir"/>
    <s v="ADMBS-COR-C.1.1"/>
    <s v="Revisión a las bases de datos de los bienes devolutivos de la entidad, contenidos en la herramienta de gestión Apoteosys (o la plataforma dispuesta), con el fin de verificar la existencia de los mismos y detectar posibles faltantes del inventario."/>
    <s v="Reporte mensual en donde se indique a detalle la relación de bienes devolutivos de la Agencia Nacional de Tierras, teniendo en cuenta las bajas de la entidad."/>
    <x v="23"/>
    <s v="Mensual"/>
    <s v="Cumplimiento: Bienes actualizados en la herramienta Apoteosys / Bienes devolutivos de la entidad_x000a__x000a_Impacto : Número de denuncias por perdida o uso indebido de bienes devolutivos de la Entidad"/>
    <x v="2"/>
    <s v="07/09/2023. La dependencia indica que Durante el mes de Mayo, el área de almacén realizó el proceso de toma Física de Inventario a las siguientes áreas de la entidad: _x000a_1 . OFICINA DE COMUNICACIONES, 2. GESTION DOCUMENTAL , 3. OFICINA DE PLANEACION , 4. DIRECCION GENERAL , 5. DIRECCION DE GESTION JURIDICA DE TIERRAS , 6. OFICINA DE CONTROL INTERNO , 7. BODEGA AMERICAS- GESTION DOCUMENTAL, 8. SUBDIRECCION ADMINISTRATIVA Y FINANCIERA_x000a_Durante el mes de Junio, el área de almacén realizó el proceso de toma Física de Inventario a las siguientes áreas de la entidad: _x000a_1.GESTION CONTRACTUAL , 2.SUBDIRECCION DE PROCESOS AGRARIOS, 3.OFICINA DE CONTROL INTERNO DISCIPLINARIO , 4.ACCESO A TIERRAS POR DEMANDA Y DESCONGESTION , 5.UGT BOGOTA -SEDE CHAPINERO_x000a_6.DIRECCION ACCESO A TIERRAS, 7._x0009_SUBDIRECCION DE SISTEMAS DE INFORMACION DE TIERRAS _x000a_8.SUBDIRECCION JURIDICA - SEDE CHAPINERO_x000a_Durante el mes de julio, el área de almacén realizó el proceso de toma Física de Inventario a las siguientes áreas de la entidad: _x000a_1. OFICINA DEL INSPECTOR DE LA GESTION DE TIERRAS, 2. ATENCION AL CIUDADANO, 3. CENTRAL DE CUENTAS_x000a_4. TERRAZA - SEDE CHAPINERO, 5. COMPRA DE PREDIOS_x000a_Durante el mes de agosto, el área de almacén realizó el proceso de toma Física de Inventario a las siguientes áreas de la entidad: _x000a_1. UGT SINCELEJO, 2. ZONAS COMUNES SEDE CAN, 3. UGT ARAUCA, 4. UGT MOCOA, 5. UGT ARMENIA, 6. UGT IBAGUE, 7. UGT MEDELLÍN, 8. UGT MANIZALES, 9. UGT CUCUTA, 10. UGT PEREIRA _x000a__x000a_La OCI evidencia las carpetas en el Share Point Toma Física mes de Mayo, Toma Fisica Mes de Junio, Toma Fisica Mes de Julio, 6. Toma fisica mes de agosto, donde cada una contiene  las subcarpetas 1. Formatos ADMBS-F-023 y 2. Memorandos y Planos donde se encuentran cargados los formatos ADMBS-F-023."/>
    <s v="Fuerte"/>
    <s v="Fuerte"/>
    <s v="Fuerte"/>
    <s v="Fuerte"/>
    <s v="Improbable"/>
    <s v="Mayor"/>
    <s v="Alto"/>
    <s v="Acción preventiva"/>
    <s v="ADMBS-COR-P.1.1"/>
    <s v="Realizar el levantamiento del inventario de la Entidad a nivel nacional"/>
    <x v="29"/>
    <s v="Bienes actualizados en la herramienta Apoteosys / Bienes devolutivos de la entidad"/>
    <n v="1"/>
    <m/>
    <m/>
    <m/>
    <m/>
    <m/>
    <m/>
    <m/>
    <m/>
    <m/>
    <m/>
    <m/>
    <n v="1"/>
    <x v="4"/>
    <s v="08/09/2023. Para el II Cuatrimestre no hay actividades programadas."/>
  </r>
  <r>
    <m/>
    <m/>
    <m/>
    <m/>
    <s v="Falta de controles en la asignación y actualización de bienes en el aplicativo"/>
    <s v="Aumento de costos en mantenimiento y adquisición de bienes"/>
    <m/>
    <m/>
    <m/>
    <m/>
    <m/>
    <m/>
    <m/>
    <x v="1"/>
    <m/>
    <m/>
    <x v="1"/>
    <m/>
    <m/>
    <m/>
    <m/>
    <m/>
    <m/>
    <m/>
    <m/>
    <m/>
    <m/>
    <m/>
    <x v="1"/>
    <m/>
    <m/>
    <m/>
    <m/>
    <m/>
    <m/>
    <m/>
    <m/>
    <m/>
    <m/>
    <m/>
    <m/>
    <m/>
    <m/>
    <x v="2"/>
    <m/>
  </r>
  <r>
    <m/>
    <s v="ADMBS-COR-2"/>
    <s v="Pérdida o manipulación de expedientes con información institucional para beneficio particular o de un tercero"/>
    <s v="CORRUPCIÓN"/>
    <s v="Ausencia de control sobre expedientes y préstamos"/>
    <s v="Pérdida de la memoria institucional"/>
    <s v="Posible"/>
    <s v="Catastrófico"/>
    <s v="Extremo"/>
    <s v="Reducir"/>
    <s v="ADMBS-COR-C.2.1"/>
    <s v="Realizar seguimiento a los tiempos de préstamo y devolución registrados en la forma ADMBS-F-029 FORMA PRÉSTAMO Y DEVOLUCIÓN DE DOCUMENTOS, para identificar posibles pérdidas en el préstamo de expedientes."/>
    <s v="Registros físicos efectuados en la Forma ADMBS-F-029 FORMA PRÉSTAMO Y DEVOLUCIÓN DE DOCUMENTOS."/>
    <x v="24"/>
    <s v="Semestral"/>
    <s v="Cumplimiento: Número de expedientes institucionales prestados, registrados en la forma préstamo y devolución de documentos / Total de expedientes en préstamo en custodia de gestión documental_x000a_Impacto: Número de denuncias por perdida de expedientes institucionales"/>
    <x v="2"/>
    <s v="07/09/2023. Para el II Cuatrimestre se evidencia en el share point mes de Junio el Consolidado de prestamos enero a junio 2023.xlsx y la Forma ADMBS-F-029 Prestamos Enero a Junio 2023.pdf_x000a_Actividad Cumplida"/>
    <s v="Fuerte"/>
    <s v="Fuerte"/>
    <s v="Fuerte"/>
    <s v="Moderado"/>
    <s v="Improbable"/>
    <s v="Catastrófico"/>
    <s v="Extremo"/>
    <s v="Acción preventiva"/>
    <s v="ADMBS-COR-P.2.1"/>
    <s v="Publicar banner informativo sobre el procedimiento de préstamos de expedientes"/>
    <x v="3"/>
    <s v="Banner publicado"/>
    <n v="2"/>
    <m/>
    <m/>
    <m/>
    <n v="1"/>
    <m/>
    <m/>
    <m/>
    <m/>
    <n v="1"/>
    <m/>
    <m/>
    <m/>
    <x v="4"/>
    <s v="08/09/2023. Para el II Cuatrimestre no hay actividades programadas."/>
  </r>
  <r>
    <m/>
    <m/>
    <m/>
    <m/>
    <s v="Falta de ética y honestidad por parte del colaborador"/>
    <s v="Perdida de credibilidad institucional"/>
    <m/>
    <m/>
    <m/>
    <m/>
    <s v="ADMBS-COR-C.2.2"/>
    <s v="Implementar controles de acceso a la información que reposa en el Sistema de Gestión Documental ORFEO."/>
    <s v="Reporte de la configuración de los expedientes en el sistema de información ORFEO"/>
    <x v="25"/>
    <s v="Semestral"/>
    <m/>
    <x v="2"/>
    <s v="07/09/2023. Para el II Cuatrimestre se evidencia en el share point mes de Junio Expedientes generados en ORFEO.xlsx por el I Semestre_x000a_Actividad Cumplida"/>
    <s v="Débil"/>
    <s v="Moderado"/>
    <s v="Débil"/>
    <m/>
    <m/>
    <m/>
    <m/>
    <m/>
    <m/>
    <m/>
    <x v="1"/>
    <m/>
    <m/>
    <m/>
    <m/>
    <m/>
    <m/>
    <m/>
    <m/>
    <m/>
    <m/>
    <m/>
    <m/>
    <m/>
    <m/>
    <x v="2"/>
    <m/>
  </r>
  <r>
    <s v="Gestión Financiera"/>
    <s v="GEFIN-COR-1"/>
    <s v="Constitución de pagos realizados por la Agencia Nacional de Tierras, sin el cumplimiento de requisitos legales, presupuestales y contables, en beneficio de un particular."/>
    <s v="CORRUPCIÓN"/>
    <s v="Fallas en el control de los requisitos para la causación económica"/>
    <s v="Detrimento patrimonial"/>
    <s v="Rara Vez"/>
    <s v="Catastrófico"/>
    <s v="Extremo"/>
    <s v="Reducir"/>
    <s v="GEFIN-COR-C.1.1"/>
    <s v="Control aleatorio a muestras correspondiente al 1% de los pagos de prestación de servicios, facturas y servicios públicos"/>
    <s v="Se realizará un reporte trimestral en donde se evidencia: en primer lugar, la base de datos de donde se toma la muestra aleatoria de pagos y en segundo lugar un informe con los números de radicados y un indicador de cumplimiento según la auditoría realizada."/>
    <x v="26"/>
    <s v="Trimestral"/>
    <s v="(Número de muestras con resultado positivo detectadas / Número de muestras tomadas) x 100"/>
    <x v="2"/>
    <s v="07/09/2023. Para el II Cuatrimestre se evidencia en el share point mes de Julio  los archivos :_x000a_Auditoría pagos Segundo Trim..docx_x000a_Reporte (Abril-Junio).xlsx_x000a_De acuerdo a lo anterior se cumple con el reporte Trimestral programado._x000a_Actividad Cumplida"/>
    <s v="Moderado"/>
    <s v="Fuerte"/>
    <s v="Moderado"/>
    <s v="Moderado"/>
    <s v="Rara Vez"/>
    <s v="Mayor"/>
    <s v="Alto"/>
    <s v="Acción preventiva"/>
    <s v="GEFIN-COR-P.1.1"/>
    <s v="Sensibilización al grupo de gestión financiera sobre la responsabilidad en la verificación del cumplimiento de requisitos para la gestión del pago. "/>
    <x v="3"/>
    <s v="Lista de asistencia"/>
    <n v="2"/>
    <m/>
    <n v="1"/>
    <m/>
    <m/>
    <m/>
    <n v="1"/>
    <m/>
    <m/>
    <m/>
    <m/>
    <m/>
    <m/>
    <x v="1"/>
    <s v="08/09/2023. Para el II Cuatrimestre la dependencia indica &quot;La Subdirección Adminsitrativa y Financiera el 30 de junio de la vigencia 2023, realizó la capacitación sobre la radicación de cuentas y pagos. Durante la capacitación, se socializaron los procedimientos y requisitos para la radicación de cuentas de pagos en la entidad. Se aporta la asistencia de la capacitación y los resultados de la evaluación realizada.&quot;_x000a__x000a_De acuerdo a la revisión realizada en el Share Point, se evidencia en la carpeta del mes de Junio los siguientes archivos._x000a_Asistencia Capacitaciones.xlsx_x000a_BANNER - ASPECTOS BÁSICOS DE RADICACIÓN ORFEO JUNO 2023.jpg_x000a_Correo Capacitaciones Ant - Outlook.pdf_x000a_Evaluacion - Charla_ Radicación de Cuentas.pdf_x000a_Lista de asistencia ORFEO 28 junio 2023.xlsx_x000a_ORFEO Aspectos básicos de radicación - jun (1).mp4_x000a_ORFEO Aspectos básicos de radicación - jun.mp4_x000a_Actividad cumplida"/>
  </r>
  <r>
    <m/>
    <m/>
    <m/>
    <m/>
    <s v="Desconocimiento del procedimiento de pagos y listas de chequeo"/>
    <s v="Investigaciones y sanciones por parte de órganos de control, así como perdida de credibilidad institucional"/>
    <m/>
    <m/>
    <m/>
    <m/>
    <m/>
    <m/>
    <m/>
    <x v="1"/>
    <m/>
    <m/>
    <x v="1"/>
    <m/>
    <m/>
    <m/>
    <m/>
    <m/>
    <m/>
    <m/>
    <m/>
    <m/>
    <s v="GEFIN-COR-P.1.2"/>
    <s v="Socializar a los contratistas de la entidad sobre la documentación requerida para el trámite de cuentas. "/>
    <x v="3"/>
    <s v="Comunicación de socialización"/>
    <n v="1"/>
    <m/>
    <n v="1"/>
    <m/>
    <m/>
    <m/>
    <m/>
    <m/>
    <m/>
    <m/>
    <m/>
    <m/>
    <m/>
    <x v="1"/>
    <s v="08/09/2023. Para el II Cuatrimestre no hay actividades programadas."/>
  </r>
  <r>
    <s v="Seguimiento, Evaluación y Mejora"/>
    <s v="SEYM-COR-1"/>
    <s v="Modificar, alterar u omitir información relevante en los informes emitidos por la Oficina de Control Interno a fin de beneficiar a terceros"/>
    <s v="CORRUPCIÓN"/>
    <s v="Falencias en los lineamientos para ejecutar los ejercicio de auditoría y evaluación independiente "/>
    <s v="Pérdida de credibilidad de la Oficina de Control Interno"/>
    <s v="Rara Vez"/>
    <s v="Mayor"/>
    <s v="Alto"/>
    <s v="Reducir"/>
    <s v="SEYM-COR-C.1.1"/>
    <s v="Documentos de lineamientos de auditoría y evaluación independiente, actualizados según necesidad"/>
    <s v="Documentos actualizados en el Sistema Integrado de Gestión"/>
    <x v="27"/>
    <s v="Anual"/>
    <s v="Documentos identificados y actualizados en el Sistema Integrado de Gestión"/>
    <x v="2"/>
    <s v="07/09/2023. Para el II Cautrimestre la Oficina de Control Interno, realiza la actualización de documentos en el Sistema Integrado de Gestión en el mes dejunio y julio para  los siguientes formatos:_x000a__x000a_Junio_x000a_SEYM-F-004 PLAN ANUAL DE AUDITORÍA INTERNA_x000a_SEYM-F-005 PROGRAMA DE AUDITORÍA INTERNA_x000a_SEYM-F-007 INFORME DETALLADO DE AUDITORÍA INTERNA_x000a_SEYM-F-009 ACUERDO DE CONFIDENCIALIDAD Y DECLARACIÓN DE NO CONFLICTO DE INTERESES _x000a_Julio_x000a_SEYM-F-006 Pruebas de auditoría  V2_x000a_SEYM-F-010 Carta de representación _x000a_SEYM-F-011 Carta de compromiso _x000a_SEYM-F-012 Informe ejecutivo _x000a_Se evidencian los formatos cargados en el Share point y en el SIG"/>
    <s v="Fuerte"/>
    <s v="Fuerte"/>
    <s v="Fuerte"/>
    <s v="Fuerte"/>
    <s v="Rara Vez"/>
    <s v="Moderado"/>
    <s v="Moderado"/>
    <s v="Acción preventiva"/>
    <s v="SEYM-COR-P.1.1"/>
    <s v="Verificar la correcta y oportuna publicación en la página web de los documentos generados por la Oficina de Control Interno "/>
    <x v="30"/>
    <s v="Relación de ejercicios verificados y ajustados, según actividades del plan anual de auditoría"/>
    <n v="11"/>
    <n v="1"/>
    <n v="1"/>
    <n v="1"/>
    <n v="1"/>
    <n v="1"/>
    <n v="1"/>
    <n v="1"/>
    <n v="1"/>
    <n v="1"/>
    <n v="1"/>
    <n v="1"/>
    <m/>
    <x v="1"/>
    <s v="08/09/2023. Para el II Cuatrimestre la Oficina de Control Interno indica &quot;Se realizó la verificación de los ejercicios establecidos para el mes de mayo:_x000a_1. Seguimiento al cumplimiento del plan anticorrupción y de atención al ciudadano - PAAC, 2. Seguimiento a la gestión de riesgos de corrupción - MRC_x000a_Junio:_x000a_1. Auditoría procesos agrarios - Deslinde, 2. Seguimiento sobre la participación femenina en  cargos directivos - Ley de Cuotas _x000a_3. Seguimiento a Ley de Transparencia y del derecho de acceso a la información pública _x000a_Julio_x000a_1. Seguimiento al cumplimiento de las medidas de austeridad del gasto, 2. Seguimiento a la atención de las peticiones , 3. Evaluación independiente del estado del sistema de control interno, 4. Transmisión del avance al plan de mejoramiento CGR en SIRECI _x000a_5 .Reporte de avance del plan de mejoramiento archivístico , 6 . Informe de Seguimiento a la Gestión documental de la Agencia Nacional de Tierras Junio 2023 _x000a_Agosto: _x000a_1. Verificación y certificación sobre la información litigiosa del estado (EKOGUI) (se publicará el 15 de septiembre)_x000a_2. Seguimiento a la gestión de los riesgos de gestión e informáticos (se publicará el 15 de septiembre)_x000a_Los anteriores seguimientos no se finalizaron en el mes de agosto, de acuerdo con nuestro estatuto de la Actividad de Auditoría Interna de La Agencia Nacional de Tierras, SEYM-Politica-002, V2 del 29/03/2023, numeral 5 en el cual se cita: &quot;Gestionar el plan anual de auditorías aprobado, el cual podrá ajustar en cuanto forma, fechas de ejecución e inclusión de nuevas actividades. Los ajustes se informarán al Representante Legal y al Comité Institucional de Coordinación de Control Interno junto a la justificación correspondiente. También se debe comunicar el impacto de cualquier limitación de recursos&quot;. los ejercicios nombrados anterior mente se publicarán en el mes de septiembre en razón a que fue necesario analizar la muestra de verificación más detallada con el fin de emitir un informe congruente. _x000a_Adicional en el mes de agosto se encuentran en ejecución las siguientes auditorías: _x000a_1. Auditoría financiera, presupuestal y contable (julio - septiembre)_x000a_2. Auditoría a la contratación institucional - Precontractual y Supervisión (agosto - octubre)_x000a__x000a__x000a_De acuerdo a la revisión en el share point, se evidencian los siguientes documentos:_x000a_Mayo:Plan anticorrupción – Agencia Nacional de Tierras.pdf_x000a_Plan anticorrupción y de atención al ciudadano y mapa de riesgos de corrupción. – Agencia Nacional de Tierras.pdf_x000a_Junio: Informes de Auditorías Internas – Deslinde.pdf, Informes de Seguimiento – Ley de transparencia.pdf_x000a_Julio:20230131_Publicación Informe Final.jpeg, 20230731_Publicacion informe final.pdf, 20230731_Publicacion transmision.msg, Pan de mejoramiento Institucional.pdf, Plan de Mejoramiento Archivistico.pdf, Seguimiento a las Peticiones.pdf_x000a_Agosto: E-KOGUI, Seguimiento a la gestión de los riesgos de gestión e informáticos_x000a__x000a__x000a__x000a__x000a__x000a_"/>
  </r>
  <r>
    <m/>
    <m/>
    <m/>
    <m/>
    <s v="Falta de ética de los auditores internos."/>
    <s v="Exposición a sanciones e investigaciones disciplinarias, penales, fiscales y favorecimiento o perjuicios a terceros"/>
    <m/>
    <m/>
    <m/>
    <m/>
    <s v="SEYM-COR-C.1.2"/>
    <s v="Socializaciones del código de ética del auditor"/>
    <s v="Listado de asistencia a socialización"/>
    <x v="27"/>
    <s v="Anual"/>
    <s v="Listado de asistencia a socialización"/>
    <x v="2"/>
    <s v="07/09/2023.La Oficina de Control Interno indica &quot;La funcionaria Lila María Guzmán realiza la socialización del Código de Ética del Auditor a los integrantes de la Oficina de Control Interno&quot; en el mes de mayo, se evidencia Listado Asistencia a la Socialización Codigo de Etica.pdf_x000a_Actividad cumplida"/>
    <s v="Fuerte"/>
    <s v="Fuerte"/>
    <s v="Fuerte"/>
    <m/>
    <m/>
    <m/>
    <m/>
    <m/>
    <s v="SEYM-COR-P.1.2"/>
    <s v="Realizar monitoreo a las actividades ejecutadas en cuanto a la disposición de la información  en la carpeta compartida de la Oficina de Control Interno y el expediente documental."/>
    <x v="30"/>
    <s v="Relación de ejercicios verificados y ajustados, según actividades del plan anual de auditoría"/>
    <n v="11"/>
    <n v="1"/>
    <n v="1"/>
    <n v="1"/>
    <n v="1"/>
    <n v="1"/>
    <n v="1"/>
    <n v="1"/>
    <n v="1"/>
    <n v="1"/>
    <n v="1"/>
    <n v="1"/>
    <m/>
    <x v="1"/>
    <s v="08/09/2023. Para el II Cuatrimestre la Oficina de Control Interno indica &quot;Se realizó la verificación de los ejercicios establecidos para el mes de mayo:_x000a_1. Seguimiento al cumplimiento del plan anticorrupción y de atención al ciudadano - PAAC, 2. Seguimiento a la gestión de riesgos de corrupción - MRC_x000a_Junio:_x000a_1. Auditoría procesos agrarios - Deslinde, 2. Seguimiento sobre la participación femenina en  cargos directivos - Ley de Cuotas _x000a_3. Seguimiento a Ley de Transparencia y del derecho de acceso a la información pública _x000a_Julio_x000a_1. Seguimiento al cumplimiento de las medidas de austeridad del gasto, 2. Seguimiento a la atención de las peticiones , 3. Evaluación independiente del estado del sistema de control interno, 4. Transmisión del avance al plan de mejoramiento CGR en SIRECI _x000a_5 .Reporte de avance del plan de mejoramiento archivístico , 6 . Informe de Seguimiento a la Gestión documental de la Agencia Nacional de Tierras Junio 2023 _x000a_Agosto: _x000a_1. Verificación y certificación sobre la información litigiosa del estado (EKOGUI) (se publicará el 15 de septiembre)_x000a_2. Seguimiento a la gestión de los riesgos de gestión e informáticos (se publicará el 15 de septiembre)_x000a_Los anteriores seguimientos no se finalizaron en el mes de agosto, de acuerdo con nuestro estatuto de la Actividad de Auditoría Interna de La Agencia Nacional de Tierras, SEYM-Politica-002, V2 del 29/03/2023, numeral 5 en el cual se cita: &quot;Gestionar el plan anual de auditorías aprobado, el cual podrá ajustar en cuanto forma, fechas de ejecución e inclusión de nuevas actividades. Los ajustes se informarán al Representante Legal y al Comité Institucional de Coordinación de Control Interno junto a la justificación correspondiente. También se debe comunicar el impacto de cualquier limitación de recursos&quot;. los ejercicios nombrados anterior mente se publicarán en el mes de septiembre en razón a que fue necesario analizar la muestra de verificación más detallada con el fin de emitir un informe congruente. _x000a_Adicional en el mes de agosto se encuentran en ejecución las siguientes auditorías: _x000a_1. Auditoría financiera, presupuestal y contable (julio - septiembre)_x000a_2. Auditoría a la contratación institucional - Precontractual y Supervisión (agosto - octubre)_x000a__x000a_De acuerdo a la revisión en el Share Point, se evidencia para:_x000a_Mayo: CHECK LIST MENSUAL.xlsx_x000a_Junio: CHECK LIST MENSUAL (3).xlsx_x000a_Julio: CHECK LIST MENSUAL (3).xlsx_x000a_"/>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laDinámica1" cacheId="1"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location ref="A3:G36" firstHeaderRow="1" firstDataRow="2" firstDataCol="1"/>
  <pivotFields count="45">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Row" showAll="0">
      <items count="32">
        <item x="29"/>
        <item x="28"/>
        <item x="10"/>
        <item x="17"/>
        <item x="6"/>
        <item x="20"/>
        <item x="8"/>
        <item x="15"/>
        <item x="14"/>
        <item x="16"/>
        <item x="22"/>
        <item x="30"/>
        <item x="26"/>
        <item x="25"/>
        <item x="27"/>
        <item x="9"/>
        <item x="0"/>
        <item x="23"/>
        <item x="24"/>
        <item x="12"/>
        <item x="19"/>
        <item x="18"/>
        <item x="13"/>
        <item x="4"/>
        <item x="3"/>
        <item x="11"/>
        <item x="5"/>
        <item x="7"/>
        <item x="2"/>
        <item x="21"/>
        <item x="1"/>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Col" dataField="1" showAll="0">
      <items count="6">
        <item x="0"/>
        <item x="1"/>
        <item x="4"/>
        <item x="3"/>
        <item x="2"/>
        <item t="default"/>
      </items>
    </pivotField>
    <pivotField showAll="0"/>
  </pivotFields>
  <rowFields count="1">
    <field x="28"/>
  </rowFields>
  <rowItems count="32">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t="grand">
      <x/>
    </i>
  </rowItems>
  <colFields count="1">
    <field x="43"/>
  </colFields>
  <colItems count="6">
    <i>
      <x/>
    </i>
    <i>
      <x v="1"/>
    </i>
    <i>
      <x v="2"/>
    </i>
    <i>
      <x v="3"/>
    </i>
    <i>
      <x v="4"/>
    </i>
    <i t="grand">
      <x/>
    </i>
  </colItems>
  <dataFields count="1">
    <dataField name="Cuenta de Estado Acción Preventiva" fld="43" subtotal="count" baseField="0" baseItem="0"/>
  </dataFields>
  <formats count="3">
    <format dxfId="17">
      <pivotArea collapsedLevelsAreSubtotals="1" fieldPosition="0">
        <references count="1">
          <reference field="28" count="0"/>
        </references>
      </pivotArea>
    </format>
    <format dxfId="16">
      <pivotArea dataOnly="0" labelOnly="1" fieldPosition="0">
        <references count="1">
          <reference field="28" count="0"/>
        </references>
      </pivotArea>
    </format>
    <format dxfId="15">
      <pivotArea dataOnly="0" labelOnly="1" fieldPosition="0">
        <references count="1">
          <reference field="28" count="0"/>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name="TablaDinámica1" cacheId="1"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location ref="A3:G33" firstHeaderRow="1" firstDataRow="2" firstDataCol="1"/>
  <pivotFields count="45">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Row" showAll="0">
      <items count="29">
        <item x="23"/>
        <item x="0"/>
        <item x="21"/>
        <item x="8"/>
        <item x="15"/>
        <item x="12"/>
        <item x="13"/>
        <item x="17"/>
        <item x="19"/>
        <item x="20"/>
        <item x="27"/>
        <item x="24"/>
        <item x="7"/>
        <item x="2"/>
        <item x="18"/>
        <item x="16"/>
        <item x="4"/>
        <item x="11"/>
        <item x="26"/>
        <item x="25"/>
        <item x="9"/>
        <item x="10"/>
        <item x="14"/>
        <item x="6"/>
        <item x="3"/>
        <item x="5"/>
        <item x="22"/>
        <item x="1"/>
        <item t="default"/>
      </items>
    </pivotField>
    <pivotField showAll="0"/>
    <pivotField showAll="0"/>
    <pivotField axis="axisCol" dataField="1" showAll="0">
      <items count="7">
        <item x="0"/>
        <item x="2"/>
        <item x="4"/>
        <item m="1" x="5"/>
        <item x="3"/>
        <item x="1"/>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13"/>
  </rowFields>
  <rowItems count="29">
    <i>
      <x/>
    </i>
    <i>
      <x v="1"/>
    </i>
    <i>
      <x v="2"/>
    </i>
    <i>
      <x v="3"/>
    </i>
    <i>
      <x v="4"/>
    </i>
    <i>
      <x v="5"/>
    </i>
    <i>
      <x v="6"/>
    </i>
    <i>
      <x v="7"/>
    </i>
    <i>
      <x v="8"/>
    </i>
    <i>
      <x v="9"/>
    </i>
    <i>
      <x v="10"/>
    </i>
    <i>
      <x v="11"/>
    </i>
    <i>
      <x v="12"/>
    </i>
    <i>
      <x v="13"/>
    </i>
    <i>
      <x v="14"/>
    </i>
    <i>
      <x v="15"/>
    </i>
    <i>
      <x v="16"/>
    </i>
    <i>
      <x v="17"/>
    </i>
    <i>
      <x v="18"/>
    </i>
    <i>
      <x v="19"/>
    </i>
    <i>
      <x v="20"/>
    </i>
    <i>
      <x v="21"/>
    </i>
    <i>
      <x v="22"/>
    </i>
    <i>
      <x v="23"/>
    </i>
    <i>
      <x v="24"/>
    </i>
    <i>
      <x v="25"/>
    </i>
    <i>
      <x v="26"/>
    </i>
    <i>
      <x v="27"/>
    </i>
    <i t="grand">
      <x/>
    </i>
  </rowItems>
  <colFields count="1">
    <field x="16"/>
  </colFields>
  <colItems count="6">
    <i>
      <x/>
    </i>
    <i>
      <x v="1"/>
    </i>
    <i>
      <x v="2"/>
    </i>
    <i>
      <x v="4"/>
    </i>
    <i>
      <x v="5"/>
    </i>
    <i t="grand">
      <x/>
    </i>
  </colItems>
  <dataFields count="1">
    <dataField name="Cuenta de Estado Control" fld="16" subtotal="count" baseField="0" baseItem="0"/>
  </dataFields>
  <formats count="3">
    <format dxfId="14">
      <pivotArea collapsedLevelsAreSubtotals="1" fieldPosition="0">
        <references count="1">
          <reference field="13" count="0"/>
        </references>
      </pivotArea>
    </format>
    <format dxfId="13">
      <pivotArea dataOnly="0" labelOnly="1" fieldPosition="0">
        <references count="1">
          <reference field="13" count="0"/>
        </references>
      </pivotArea>
    </format>
    <format dxfId="12">
      <pivotArea dataOnly="0" labelOnly="1" fieldPosition="0">
        <references count="1">
          <reference field="13" count="0"/>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1" Type="http://schemas.openxmlformats.org/officeDocument/2006/relationships/pivotTable" Target="../pivotTables/pivotTable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G36"/>
  <sheetViews>
    <sheetView topLeftCell="A25" workbookViewId="0">
      <selection activeCell="A4" sqref="A4:G36"/>
    </sheetView>
  </sheetViews>
  <sheetFormatPr baseColWidth="10" defaultRowHeight="15" x14ac:dyDescent="0.25"/>
  <cols>
    <col min="1" max="1" width="43" bestFit="1" customWidth="1"/>
    <col min="2" max="2" width="22.42578125" bestFit="1" customWidth="1"/>
    <col min="3" max="3" width="10.42578125" bestFit="1" customWidth="1"/>
    <col min="4" max="4" width="11.85546875" bestFit="1" customWidth="1"/>
    <col min="5" max="5" width="11.7109375" bestFit="1" customWidth="1"/>
    <col min="6" max="6" width="11" bestFit="1" customWidth="1"/>
    <col min="7" max="8" width="12.5703125" bestFit="1" customWidth="1"/>
  </cols>
  <sheetData>
    <row r="3" spans="1:7" x14ac:dyDescent="0.25">
      <c r="A3" s="85" t="s">
        <v>470</v>
      </c>
      <c r="B3" s="85" t="s">
        <v>469</v>
      </c>
    </row>
    <row r="4" spans="1:7" x14ac:dyDescent="0.25">
      <c r="A4" s="85" t="s">
        <v>443</v>
      </c>
      <c r="B4" t="s">
        <v>375</v>
      </c>
      <c r="C4" t="s">
        <v>373</v>
      </c>
      <c r="D4" t="s">
        <v>376</v>
      </c>
      <c r="E4" t="s">
        <v>374</v>
      </c>
      <c r="F4" t="s">
        <v>467</v>
      </c>
      <c r="G4" t="s">
        <v>381</v>
      </c>
    </row>
    <row r="5" spans="1:7" ht="30" x14ac:dyDescent="0.25">
      <c r="A5" s="93" t="s">
        <v>342</v>
      </c>
      <c r="B5" s="101"/>
      <c r="C5" s="101"/>
      <c r="D5" s="101">
        <v>1</v>
      </c>
      <c r="E5" s="101"/>
      <c r="F5" s="101"/>
      <c r="G5" s="101">
        <v>1</v>
      </c>
    </row>
    <row r="6" spans="1:7" x14ac:dyDescent="0.25">
      <c r="A6" s="93" t="s">
        <v>323</v>
      </c>
      <c r="B6" s="101"/>
      <c r="C6" s="101">
        <v>4</v>
      </c>
      <c r="D6" s="101"/>
      <c r="E6" s="101"/>
      <c r="F6" s="101"/>
      <c r="G6" s="101">
        <v>4</v>
      </c>
    </row>
    <row r="7" spans="1:7" ht="30" x14ac:dyDescent="0.25">
      <c r="A7" s="93" t="s">
        <v>145</v>
      </c>
      <c r="B7" s="101">
        <v>3</v>
      </c>
      <c r="C7" s="101">
        <v>3</v>
      </c>
      <c r="D7" s="101">
        <v>1</v>
      </c>
      <c r="E7" s="101"/>
      <c r="F7" s="101"/>
      <c r="G7" s="101">
        <v>7</v>
      </c>
    </row>
    <row r="8" spans="1:7" x14ac:dyDescent="0.25">
      <c r="A8" s="93" t="s">
        <v>218</v>
      </c>
      <c r="B8" s="101"/>
      <c r="C8" s="101"/>
      <c r="D8" s="101">
        <v>1</v>
      </c>
      <c r="E8" s="101"/>
      <c r="F8" s="101"/>
      <c r="G8" s="101">
        <v>1</v>
      </c>
    </row>
    <row r="9" spans="1:7" ht="30" x14ac:dyDescent="0.25">
      <c r="A9" s="93" t="s">
        <v>112</v>
      </c>
      <c r="B9" s="101"/>
      <c r="C9" s="101">
        <v>2</v>
      </c>
      <c r="D9" s="101"/>
      <c r="E9" s="101"/>
      <c r="F9" s="101"/>
      <c r="G9" s="101">
        <v>2</v>
      </c>
    </row>
    <row r="10" spans="1:7" ht="45" x14ac:dyDescent="0.25">
      <c r="A10" s="93" t="s">
        <v>254</v>
      </c>
      <c r="B10" s="101"/>
      <c r="C10" s="101">
        <v>1</v>
      </c>
      <c r="D10" s="101"/>
      <c r="E10" s="101"/>
      <c r="F10" s="101"/>
      <c r="G10" s="101">
        <v>1</v>
      </c>
    </row>
    <row r="11" spans="1:7" x14ac:dyDescent="0.25">
      <c r="A11" s="93" t="s">
        <v>129</v>
      </c>
      <c r="B11" s="101"/>
      <c r="C11" s="101">
        <v>2</v>
      </c>
      <c r="D11" s="101"/>
      <c r="E11" s="101"/>
      <c r="F11" s="101"/>
      <c r="G11" s="101">
        <v>2</v>
      </c>
    </row>
    <row r="12" spans="1:7" ht="30" x14ac:dyDescent="0.25">
      <c r="A12" s="93" t="s">
        <v>199</v>
      </c>
      <c r="B12" s="101"/>
      <c r="C12" s="101">
        <v>2</v>
      </c>
      <c r="D12" s="101"/>
      <c r="E12" s="101"/>
      <c r="F12" s="101"/>
      <c r="G12" s="101">
        <v>2</v>
      </c>
    </row>
    <row r="13" spans="1:7" ht="30" x14ac:dyDescent="0.25">
      <c r="A13" s="93" t="s">
        <v>192</v>
      </c>
      <c r="B13" s="101"/>
      <c r="C13" s="101">
        <v>1</v>
      </c>
      <c r="D13" s="101"/>
      <c r="E13" s="101"/>
      <c r="F13" s="101"/>
      <c r="G13" s="101">
        <v>1</v>
      </c>
    </row>
    <row r="14" spans="1:7" x14ac:dyDescent="0.25">
      <c r="A14" s="93" t="s">
        <v>211</v>
      </c>
      <c r="B14" s="101"/>
      <c r="C14" s="101"/>
      <c r="D14" s="101"/>
      <c r="E14" s="101">
        <v>1</v>
      </c>
      <c r="F14" s="101"/>
      <c r="G14" s="101">
        <v>1</v>
      </c>
    </row>
    <row r="15" spans="1:7" ht="30" x14ac:dyDescent="0.25">
      <c r="A15" s="93" t="s">
        <v>268</v>
      </c>
      <c r="B15" s="101"/>
      <c r="C15" s="101"/>
      <c r="D15" s="101">
        <v>1</v>
      </c>
      <c r="E15" s="101"/>
      <c r="F15" s="101"/>
      <c r="G15" s="101">
        <v>1</v>
      </c>
    </row>
    <row r="16" spans="1:7" x14ac:dyDescent="0.25">
      <c r="A16" s="93" t="s">
        <v>364</v>
      </c>
      <c r="B16" s="101"/>
      <c r="C16" s="101">
        <v>2</v>
      </c>
      <c r="D16" s="101"/>
      <c r="E16" s="101"/>
      <c r="F16" s="101"/>
      <c r="G16" s="101">
        <v>2</v>
      </c>
    </row>
    <row r="17" spans="1:7" ht="30" x14ac:dyDescent="0.25">
      <c r="A17" s="93" t="s">
        <v>303</v>
      </c>
      <c r="B17" s="101"/>
      <c r="C17" s="101"/>
      <c r="D17" s="101">
        <v>1</v>
      </c>
      <c r="E17" s="101"/>
      <c r="F17" s="101"/>
      <c r="G17" s="101">
        <v>1</v>
      </c>
    </row>
    <row r="18" spans="1:7" ht="30" x14ac:dyDescent="0.25">
      <c r="A18" s="93" t="s">
        <v>297</v>
      </c>
      <c r="B18" s="101"/>
      <c r="C18" s="101"/>
      <c r="D18" s="101">
        <v>1</v>
      </c>
      <c r="E18" s="101"/>
      <c r="F18" s="101"/>
      <c r="G18" s="101">
        <v>1</v>
      </c>
    </row>
    <row r="19" spans="1:7" ht="30" x14ac:dyDescent="0.25">
      <c r="A19" s="93" t="s">
        <v>310</v>
      </c>
      <c r="B19" s="101"/>
      <c r="C19" s="101">
        <v>1</v>
      </c>
      <c r="D19" s="101">
        <v>1</v>
      </c>
      <c r="E19" s="101"/>
      <c r="F19" s="101"/>
      <c r="G19" s="101">
        <v>2</v>
      </c>
    </row>
    <row r="20" spans="1:7" x14ac:dyDescent="0.25">
      <c r="A20" s="93" t="s">
        <v>139</v>
      </c>
      <c r="B20" s="101">
        <v>3</v>
      </c>
      <c r="C20" s="101"/>
      <c r="D20" s="101"/>
      <c r="E20" s="101"/>
      <c r="F20" s="101"/>
      <c r="G20" s="101">
        <v>3</v>
      </c>
    </row>
    <row r="21" spans="1:7" x14ac:dyDescent="0.25">
      <c r="A21" s="93" t="s">
        <v>63</v>
      </c>
      <c r="B21" s="101">
        <v>2</v>
      </c>
      <c r="C21" s="101">
        <v>1</v>
      </c>
      <c r="D21" s="101"/>
      <c r="E21" s="101"/>
      <c r="F21" s="101"/>
      <c r="G21" s="101">
        <v>3</v>
      </c>
    </row>
    <row r="22" spans="1:7" ht="30" x14ac:dyDescent="0.25">
      <c r="A22" s="93" t="s">
        <v>275</v>
      </c>
      <c r="B22" s="101"/>
      <c r="C22" s="101"/>
      <c r="D22" s="101">
        <v>2</v>
      </c>
      <c r="E22" s="101"/>
      <c r="F22" s="101"/>
      <c r="G22" s="101">
        <v>2</v>
      </c>
    </row>
    <row r="23" spans="1:7" ht="45" x14ac:dyDescent="0.25">
      <c r="A23" s="93" t="s">
        <v>286</v>
      </c>
      <c r="B23" s="101"/>
      <c r="C23" s="101"/>
      <c r="D23" s="101">
        <v>2</v>
      </c>
      <c r="E23" s="101"/>
      <c r="F23" s="101"/>
      <c r="G23" s="101">
        <v>2</v>
      </c>
    </row>
    <row r="24" spans="1:7" ht="30" x14ac:dyDescent="0.25">
      <c r="A24" s="93" t="s">
        <v>174</v>
      </c>
      <c r="B24" s="101"/>
      <c r="C24" s="101"/>
      <c r="D24" s="101"/>
      <c r="E24" s="101">
        <v>1</v>
      </c>
      <c r="F24" s="101"/>
      <c r="G24" s="101">
        <v>1</v>
      </c>
    </row>
    <row r="25" spans="1:7" ht="30" x14ac:dyDescent="0.25">
      <c r="A25" s="93" t="s">
        <v>244</v>
      </c>
      <c r="B25" s="101"/>
      <c r="C25" s="101"/>
      <c r="D25" s="101">
        <v>1</v>
      </c>
      <c r="E25" s="101"/>
      <c r="F25" s="101"/>
      <c r="G25" s="101">
        <v>1</v>
      </c>
    </row>
    <row r="26" spans="1:7" ht="30" x14ac:dyDescent="0.25">
      <c r="A26" s="93" t="s">
        <v>232</v>
      </c>
      <c r="B26" s="101">
        <v>1</v>
      </c>
      <c r="C26" s="101"/>
      <c r="D26" s="101"/>
      <c r="E26" s="101"/>
      <c r="F26" s="101"/>
      <c r="G26" s="101">
        <v>1</v>
      </c>
    </row>
    <row r="27" spans="1:7" ht="30" x14ac:dyDescent="0.25">
      <c r="A27" s="93" t="s">
        <v>186</v>
      </c>
      <c r="B27" s="101">
        <v>1</v>
      </c>
      <c r="C27" s="101"/>
      <c r="D27" s="101"/>
      <c r="E27" s="101"/>
      <c r="F27" s="101"/>
      <c r="G27" s="101">
        <v>1</v>
      </c>
    </row>
    <row r="28" spans="1:7" x14ac:dyDescent="0.25">
      <c r="A28" s="93" t="s">
        <v>93</v>
      </c>
      <c r="B28" s="101"/>
      <c r="C28" s="101">
        <v>1</v>
      </c>
      <c r="D28" s="101"/>
      <c r="E28" s="101"/>
      <c r="F28" s="101"/>
      <c r="G28" s="101">
        <v>1</v>
      </c>
    </row>
    <row r="29" spans="1:7" x14ac:dyDescent="0.25">
      <c r="A29" s="93" t="s">
        <v>86</v>
      </c>
      <c r="B29" s="101"/>
      <c r="C29" s="101">
        <v>3</v>
      </c>
      <c r="D29" s="101">
        <v>1</v>
      </c>
      <c r="E29" s="101"/>
      <c r="F29" s="101"/>
      <c r="G29" s="101">
        <v>4</v>
      </c>
    </row>
    <row r="30" spans="1:7" ht="45" x14ac:dyDescent="0.25">
      <c r="A30" s="93" t="s">
        <v>162</v>
      </c>
      <c r="B30" s="101">
        <v>1</v>
      </c>
      <c r="C30" s="101"/>
      <c r="D30" s="101"/>
      <c r="E30" s="101"/>
      <c r="F30" s="101"/>
      <c r="G30" s="101">
        <v>1</v>
      </c>
    </row>
    <row r="31" spans="1:7" x14ac:dyDescent="0.25">
      <c r="A31" s="93" t="s">
        <v>100</v>
      </c>
      <c r="B31" s="101"/>
      <c r="C31" s="101">
        <v>2</v>
      </c>
      <c r="D31" s="101"/>
      <c r="E31" s="101"/>
      <c r="F31" s="101"/>
      <c r="G31" s="101">
        <v>2</v>
      </c>
    </row>
    <row r="32" spans="1:7" ht="30" x14ac:dyDescent="0.25">
      <c r="A32" s="93" t="s">
        <v>125</v>
      </c>
      <c r="B32" s="101"/>
      <c r="C32" s="101">
        <v>1</v>
      </c>
      <c r="D32" s="101"/>
      <c r="E32" s="101"/>
      <c r="F32" s="101"/>
      <c r="G32" s="101">
        <v>1</v>
      </c>
    </row>
    <row r="33" spans="1:7" ht="30" x14ac:dyDescent="0.25">
      <c r="A33" s="93" t="s">
        <v>79</v>
      </c>
      <c r="B33" s="101"/>
      <c r="C33" s="101">
        <v>1</v>
      </c>
      <c r="D33" s="101"/>
      <c r="E33" s="101"/>
      <c r="F33" s="101"/>
      <c r="G33" s="101">
        <v>1</v>
      </c>
    </row>
    <row r="34" spans="1:7" x14ac:dyDescent="0.25">
      <c r="A34" s="93" t="s">
        <v>261</v>
      </c>
      <c r="B34" s="101"/>
      <c r="C34" s="101"/>
      <c r="D34" s="101">
        <v>1</v>
      </c>
      <c r="E34" s="101"/>
      <c r="F34" s="101"/>
      <c r="G34" s="101">
        <v>1</v>
      </c>
    </row>
    <row r="35" spans="1:7" x14ac:dyDescent="0.25">
      <c r="A35" s="93" t="s">
        <v>467</v>
      </c>
      <c r="B35" s="101"/>
      <c r="C35" s="101"/>
      <c r="D35" s="101"/>
      <c r="E35" s="101"/>
      <c r="F35" s="101"/>
      <c r="G35" s="101"/>
    </row>
    <row r="36" spans="1:7" x14ac:dyDescent="0.25">
      <c r="A36" s="86" t="s">
        <v>381</v>
      </c>
      <c r="B36">
        <v>11</v>
      </c>
      <c r="C36">
        <v>27</v>
      </c>
      <c r="D36">
        <v>14</v>
      </c>
      <c r="E36">
        <v>2</v>
      </c>
      <c r="G36">
        <v>54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G33"/>
  <sheetViews>
    <sheetView topLeftCell="A19" workbookViewId="0">
      <selection activeCell="C8" sqref="C8"/>
    </sheetView>
  </sheetViews>
  <sheetFormatPr baseColWidth="10" defaultRowHeight="15" x14ac:dyDescent="0.25"/>
  <cols>
    <col min="1" max="1" width="74.7109375" bestFit="1" customWidth="1"/>
    <col min="2" max="2" width="22.42578125" bestFit="1" customWidth="1"/>
    <col min="3" max="3" width="10.42578125" bestFit="1" customWidth="1"/>
    <col min="4" max="4" width="11.85546875" bestFit="1" customWidth="1"/>
    <col min="5" max="5" width="9.140625" bestFit="1" customWidth="1"/>
    <col min="6" max="6" width="11" bestFit="1" customWidth="1"/>
    <col min="7" max="8" width="12.5703125" bestFit="1" customWidth="1"/>
  </cols>
  <sheetData>
    <row r="3" spans="1:7" x14ac:dyDescent="0.25">
      <c r="A3" s="85" t="s">
        <v>468</v>
      </c>
      <c r="B3" s="85" t="s">
        <v>469</v>
      </c>
    </row>
    <row r="4" spans="1:7" x14ac:dyDescent="0.25">
      <c r="A4" s="85" t="s">
        <v>443</v>
      </c>
      <c r="B4" t="s">
        <v>375</v>
      </c>
      <c r="C4" t="s">
        <v>373</v>
      </c>
      <c r="D4" t="s">
        <v>376</v>
      </c>
      <c r="E4" t="s">
        <v>406</v>
      </c>
      <c r="F4" t="s">
        <v>467</v>
      </c>
      <c r="G4" t="s">
        <v>381</v>
      </c>
    </row>
    <row r="5" spans="1:7" ht="30" x14ac:dyDescent="0.25">
      <c r="A5" s="93" t="s">
        <v>444</v>
      </c>
      <c r="B5" s="101"/>
      <c r="C5" s="101">
        <v>1</v>
      </c>
      <c r="D5" s="101"/>
      <c r="E5" s="101"/>
      <c r="F5" s="101"/>
      <c r="G5" s="101">
        <v>1</v>
      </c>
    </row>
    <row r="6" spans="1:7" x14ac:dyDescent="0.25">
      <c r="A6" s="93" t="s">
        <v>445</v>
      </c>
      <c r="B6" s="101">
        <v>1</v>
      </c>
      <c r="C6" s="101"/>
      <c r="D6" s="101"/>
      <c r="E6" s="101"/>
      <c r="F6" s="101"/>
      <c r="G6" s="101">
        <v>1</v>
      </c>
    </row>
    <row r="7" spans="1:7" x14ac:dyDescent="0.25">
      <c r="A7" s="93" t="s">
        <v>446</v>
      </c>
      <c r="B7" s="101"/>
      <c r="C7" s="101">
        <v>2</v>
      </c>
      <c r="D7" s="101"/>
      <c r="E7" s="101"/>
      <c r="F7" s="101"/>
      <c r="G7" s="101">
        <v>2</v>
      </c>
    </row>
    <row r="8" spans="1:7" x14ac:dyDescent="0.25">
      <c r="A8" s="93" t="s">
        <v>447</v>
      </c>
      <c r="B8" s="101"/>
      <c r="C8" s="101"/>
      <c r="D8" s="101">
        <v>1</v>
      </c>
      <c r="E8" s="101">
        <v>1</v>
      </c>
      <c r="F8" s="101"/>
      <c r="G8" s="101">
        <v>2</v>
      </c>
    </row>
    <row r="9" spans="1:7" ht="30" x14ac:dyDescent="0.25">
      <c r="A9" s="93" t="s">
        <v>254</v>
      </c>
      <c r="B9" s="101"/>
      <c r="C9" s="101">
        <v>1</v>
      </c>
      <c r="D9" s="101"/>
      <c r="E9" s="101"/>
      <c r="F9" s="101"/>
      <c r="G9" s="101">
        <v>1</v>
      </c>
    </row>
    <row r="10" spans="1:7" x14ac:dyDescent="0.25">
      <c r="A10" s="93" t="s">
        <v>448</v>
      </c>
      <c r="B10" s="101"/>
      <c r="C10" s="101">
        <v>2</v>
      </c>
      <c r="D10" s="101"/>
      <c r="E10" s="101"/>
      <c r="F10" s="101"/>
      <c r="G10" s="101">
        <v>2</v>
      </c>
    </row>
    <row r="11" spans="1:7" x14ac:dyDescent="0.25">
      <c r="A11" s="93" t="s">
        <v>449</v>
      </c>
      <c r="B11" s="101"/>
      <c r="C11" s="101">
        <v>2</v>
      </c>
      <c r="D11" s="101"/>
      <c r="E11" s="101"/>
      <c r="F11" s="101"/>
      <c r="G11" s="101">
        <v>2</v>
      </c>
    </row>
    <row r="12" spans="1:7" x14ac:dyDescent="0.25">
      <c r="A12" s="93" t="s">
        <v>450</v>
      </c>
      <c r="B12" s="101"/>
      <c r="C12" s="101"/>
      <c r="D12" s="101">
        <v>1</v>
      </c>
      <c r="E12" s="101"/>
      <c r="F12" s="101"/>
      <c r="G12" s="101">
        <v>1</v>
      </c>
    </row>
    <row r="13" spans="1:7" x14ac:dyDescent="0.25">
      <c r="A13" s="93" t="s">
        <v>451</v>
      </c>
      <c r="B13" s="101"/>
      <c r="C13" s="101">
        <v>2</v>
      </c>
      <c r="D13" s="101"/>
      <c r="E13" s="101"/>
      <c r="F13" s="101"/>
      <c r="G13" s="101">
        <v>2</v>
      </c>
    </row>
    <row r="14" spans="1:7" x14ac:dyDescent="0.25">
      <c r="A14" s="93" t="s">
        <v>452</v>
      </c>
      <c r="B14" s="101"/>
      <c r="C14" s="101">
        <v>2</v>
      </c>
      <c r="D14" s="101"/>
      <c r="E14" s="101"/>
      <c r="F14" s="101"/>
      <c r="G14" s="101">
        <v>2</v>
      </c>
    </row>
    <row r="15" spans="1:7" x14ac:dyDescent="0.25">
      <c r="A15" s="93" t="s">
        <v>364</v>
      </c>
      <c r="B15" s="101"/>
      <c r="C15" s="101">
        <v>2</v>
      </c>
      <c r="D15" s="101"/>
      <c r="E15" s="101"/>
      <c r="F15" s="101"/>
      <c r="G15" s="101">
        <v>2</v>
      </c>
    </row>
    <row r="16" spans="1:7" ht="30" x14ac:dyDescent="0.25">
      <c r="A16" s="93" t="s">
        <v>453</v>
      </c>
      <c r="B16" s="101"/>
      <c r="C16" s="101">
        <v>1</v>
      </c>
      <c r="D16" s="101"/>
      <c r="E16" s="101"/>
      <c r="F16" s="101"/>
      <c r="G16" s="101">
        <v>1</v>
      </c>
    </row>
    <row r="17" spans="1:7" x14ac:dyDescent="0.25">
      <c r="A17" s="93" t="s">
        <v>139</v>
      </c>
      <c r="B17" s="101">
        <v>3</v>
      </c>
      <c r="C17" s="101"/>
      <c r="D17" s="101"/>
      <c r="E17" s="101"/>
      <c r="F17" s="101"/>
      <c r="G17" s="101">
        <v>3</v>
      </c>
    </row>
    <row r="18" spans="1:7" x14ac:dyDescent="0.25">
      <c r="A18" s="93" t="s">
        <v>63</v>
      </c>
      <c r="B18" s="101"/>
      <c r="C18" s="101">
        <v>1</v>
      </c>
      <c r="D18" s="101"/>
      <c r="E18" s="101"/>
      <c r="F18" s="101"/>
      <c r="G18" s="101">
        <v>1</v>
      </c>
    </row>
    <row r="19" spans="1:7" x14ac:dyDescent="0.25">
      <c r="A19" s="93" t="s">
        <v>454</v>
      </c>
      <c r="B19" s="101"/>
      <c r="C19" s="101">
        <v>4</v>
      </c>
      <c r="D19" s="101"/>
      <c r="E19" s="101"/>
      <c r="F19" s="101"/>
      <c r="G19" s="101">
        <v>4</v>
      </c>
    </row>
    <row r="20" spans="1:7" ht="30" x14ac:dyDescent="0.25">
      <c r="A20" s="93" t="s">
        <v>455</v>
      </c>
      <c r="B20" s="101"/>
      <c r="C20" s="101"/>
      <c r="D20" s="101">
        <v>1</v>
      </c>
      <c r="E20" s="101"/>
      <c r="F20" s="101"/>
      <c r="G20" s="101">
        <v>1</v>
      </c>
    </row>
    <row r="21" spans="1:7" x14ac:dyDescent="0.25">
      <c r="A21" s="93" t="s">
        <v>456</v>
      </c>
      <c r="B21" s="101"/>
      <c r="C21" s="101">
        <v>3</v>
      </c>
      <c r="D21" s="101"/>
      <c r="E21" s="101"/>
      <c r="F21" s="101"/>
      <c r="G21" s="101">
        <v>3</v>
      </c>
    </row>
    <row r="22" spans="1:7" x14ac:dyDescent="0.25">
      <c r="A22" s="93" t="s">
        <v>457</v>
      </c>
      <c r="B22" s="101"/>
      <c r="C22" s="101">
        <v>1</v>
      </c>
      <c r="D22" s="101"/>
      <c r="E22" s="101"/>
      <c r="F22" s="101"/>
      <c r="G22" s="101">
        <v>1</v>
      </c>
    </row>
    <row r="23" spans="1:7" x14ac:dyDescent="0.25">
      <c r="A23" s="93" t="s">
        <v>458</v>
      </c>
      <c r="B23" s="101"/>
      <c r="C23" s="101">
        <v>1</v>
      </c>
      <c r="D23" s="101"/>
      <c r="E23" s="101"/>
      <c r="F23" s="101"/>
      <c r="G23" s="101">
        <v>1</v>
      </c>
    </row>
    <row r="24" spans="1:7" ht="30" x14ac:dyDescent="0.25">
      <c r="A24" s="93" t="s">
        <v>459</v>
      </c>
      <c r="B24" s="101"/>
      <c r="C24" s="101">
        <v>1</v>
      </c>
      <c r="D24" s="101"/>
      <c r="E24" s="101"/>
      <c r="F24" s="101"/>
      <c r="G24" s="101">
        <v>1</v>
      </c>
    </row>
    <row r="25" spans="1:7" x14ac:dyDescent="0.25">
      <c r="A25" s="93" t="s">
        <v>460</v>
      </c>
      <c r="B25" s="101"/>
      <c r="C25" s="101">
        <v>4</v>
      </c>
      <c r="D25" s="101"/>
      <c r="E25" s="101"/>
      <c r="F25" s="101"/>
      <c r="G25" s="101">
        <v>4</v>
      </c>
    </row>
    <row r="26" spans="1:7" ht="30" x14ac:dyDescent="0.25">
      <c r="A26" s="93" t="s">
        <v>461</v>
      </c>
      <c r="B26" s="101"/>
      <c r="C26" s="101">
        <v>2</v>
      </c>
      <c r="D26" s="101"/>
      <c r="E26" s="101"/>
      <c r="F26" s="101"/>
      <c r="G26" s="101">
        <v>2</v>
      </c>
    </row>
    <row r="27" spans="1:7" x14ac:dyDescent="0.25">
      <c r="A27" s="93" t="s">
        <v>462</v>
      </c>
      <c r="B27" s="101"/>
      <c r="C27" s="101">
        <v>4</v>
      </c>
      <c r="D27" s="101"/>
      <c r="E27" s="101"/>
      <c r="F27" s="101"/>
      <c r="G27" s="101">
        <v>4</v>
      </c>
    </row>
    <row r="28" spans="1:7" ht="60" x14ac:dyDescent="0.25">
      <c r="A28" s="93" t="s">
        <v>463</v>
      </c>
      <c r="B28" s="101"/>
      <c r="C28" s="101">
        <v>1</v>
      </c>
      <c r="D28" s="101"/>
      <c r="E28" s="101"/>
      <c r="F28" s="101"/>
      <c r="G28" s="101">
        <v>1</v>
      </c>
    </row>
    <row r="29" spans="1:7" x14ac:dyDescent="0.25">
      <c r="A29" s="93" t="s">
        <v>464</v>
      </c>
      <c r="B29" s="101"/>
      <c r="C29" s="101">
        <v>3</v>
      </c>
      <c r="D29" s="101"/>
      <c r="E29" s="101"/>
      <c r="F29" s="101"/>
      <c r="G29" s="101">
        <v>3</v>
      </c>
    </row>
    <row r="30" spans="1:7" x14ac:dyDescent="0.25">
      <c r="A30" s="93" t="s">
        <v>465</v>
      </c>
      <c r="B30" s="101"/>
      <c r="C30" s="101">
        <v>2</v>
      </c>
      <c r="D30" s="101"/>
      <c r="E30" s="101"/>
      <c r="F30" s="101"/>
      <c r="G30" s="101">
        <v>2</v>
      </c>
    </row>
    <row r="31" spans="1:7" x14ac:dyDescent="0.25">
      <c r="A31" s="93" t="s">
        <v>466</v>
      </c>
      <c r="B31" s="101"/>
      <c r="C31" s="101">
        <v>2</v>
      </c>
      <c r="D31" s="101"/>
      <c r="E31" s="101"/>
      <c r="F31" s="101"/>
      <c r="G31" s="101">
        <v>2</v>
      </c>
    </row>
    <row r="32" spans="1:7" x14ac:dyDescent="0.25">
      <c r="A32" s="93" t="s">
        <v>467</v>
      </c>
      <c r="B32" s="101"/>
      <c r="C32" s="101"/>
      <c r="D32" s="101"/>
      <c r="E32" s="101"/>
      <c r="F32" s="101"/>
      <c r="G32" s="101"/>
    </row>
    <row r="33" spans="1:7" x14ac:dyDescent="0.25">
      <c r="A33" s="86" t="s">
        <v>381</v>
      </c>
      <c r="B33">
        <v>4</v>
      </c>
      <c r="C33">
        <v>44</v>
      </c>
      <c r="D33">
        <v>3</v>
      </c>
      <c r="E33">
        <v>1</v>
      </c>
      <c r="G33">
        <v>52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H65"/>
  <sheetViews>
    <sheetView topLeftCell="A52" workbookViewId="0">
      <selection activeCell="I63" sqref="I63"/>
    </sheetView>
  </sheetViews>
  <sheetFormatPr baseColWidth="10" defaultRowHeight="21.75" customHeight="1" x14ac:dyDescent="0.25"/>
  <cols>
    <col min="2" max="2" width="53.140625" style="96" customWidth="1"/>
    <col min="3" max="3" width="12" customWidth="1"/>
    <col min="4" max="4" width="11.85546875" customWidth="1"/>
    <col min="5" max="5" width="10.140625" customWidth="1"/>
    <col min="6" max="6" width="13.42578125" customWidth="1"/>
    <col min="7" max="7" width="12.42578125" customWidth="1"/>
    <col min="8" max="8" width="7.28515625" customWidth="1"/>
  </cols>
  <sheetData>
    <row r="3" spans="2:8" ht="21.75" customHeight="1" x14ac:dyDescent="0.25">
      <c r="B3" s="98" t="s">
        <v>502</v>
      </c>
      <c r="C3" s="98" t="s">
        <v>375</v>
      </c>
      <c r="D3" s="98" t="s">
        <v>373</v>
      </c>
      <c r="E3" s="98" t="s">
        <v>376</v>
      </c>
      <c r="F3" s="98" t="s">
        <v>406</v>
      </c>
      <c r="G3" s="98" t="s">
        <v>374</v>
      </c>
      <c r="H3" s="98" t="s">
        <v>503</v>
      </c>
    </row>
    <row r="4" spans="2:8" ht="21.75" customHeight="1" x14ac:dyDescent="0.25">
      <c r="B4" s="95" t="s">
        <v>444</v>
      </c>
      <c r="C4" s="97"/>
      <c r="D4" s="97">
        <v>1</v>
      </c>
      <c r="E4" s="97"/>
      <c r="F4" s="97"/>
      <c r="G4" s="97"/>
      <c r="H4" s="97">
        <v>1</v>
      </c>
    </row>
    <row r="5" spans="2:8" ht="21.75" customHeight="1" x14ac:dyDescent="0.25">
      <c r="B5" s="95" t="s">
        <v>445</v>
      </c>
      <c r="C5" s="97">
        <v>1</v>
      </c>
      <c r="D5" s="97"/>
      <c r="E5" s="97"/>
      <c r="F5" s="97"/>
      <c r="G5" s="97"/>
      <c r="H5" s="97">
        <v>1</v>
      </c>
    </row>
    <row r="6" spans="2:8" ht="21.75" customHeight="1" x14ac:dyDescent="0.25">
      <c r="B6" s="95" t="s">
        <v>446</v>
      </c>
      <c r="C6" s="97"/>
      <c r="D6" s="97">
        <v>2</v>
      </c>
      <c r="E6" s="97"/>
      <c r="F6" s="97"/>
      <c r="G6" s="97"/>
      <c r="H6" s="97">
        <v>2</v>
      </c>
    </row>
    <row r="7" spans="2:8" ht="21.75" customHeight="1" x14ac:dyDescent="0.25">
      <c r="B7" s="95" t="s">
        <v>447</v>
      </c>
      <c r="C7" s="97"/>
      <c r="D7" s="97"/>
      <c r="E7" s="97">
        <v>1</v>
      </c>
      <c r="F7" s="97">
        <v>1</v>
      </c>
      <c r="G7" s="97"/>
      <c r="H7" s="97">
        <v>2</v>
      </c>
    </row>
    <row r="8" spans="2:8" ht="21.75" customHeight="1" x14ac:dyDescent="0.25">
      <c r="B8" s="95" t="s">
        <v>254</v>
      </c>
      <c r="C8" s="97"/>
      <c r="D8" s="97">
        <v>1</v>
      </c>
      <c r="E8" s="97"/>
      <c r="F8" s="97"/>
      <c r="G8" s="97"/>
      <c r="H8" s="97">
        <v>1</v>
      </c>
    </row>
    <row r="9" spans="2:8" ht="21.75" customHeight="1" x14ac:dyDescent="0.25">
      <c r="B9" s="95" t="s">
        <v>448</v>
      </c>
      <c r="C9" s="97"/>
      <c r="D9" s="97">
        <v>2</v>
      </c>
      <c r="E9" s="97"/>
      <c r="F9" s="97"/>
      <c r="G9" s="97"/>
      <c r="H9" s="97">
        <v>2</v>
      </c>
    </row>
    <row r="10" spans="2:8" ht="21.75" customHeight="1" x14ac:dyDescent="0.25">
      <c r="B10" s="95" t="s">
        <v>449</v>
      </c>
      <c r="C10" s="97"/>
      <c r="D10" s="97">
        <v>2</v>
      </c>
      <c r="E10" s="97"/>
      <c r="F10" s="97"/>
      <c r="G10" s="97"/>
      <c r="H10" s="97">
        <v>2</v>
      </c>
    </row>
    <row r="11" spans="2:8" ht="21.75" customHeight="1" x14ac:dyDescent="0.25">
      <c r="B11" s="95" t="s">
        <v>450</v>
      </c>
      <c r="C11" s="97"/>
      <c r="D11" s="97"/>
      <c r="E11" s="97">
        <v>1</v>
      </c>
      <c r="F11" s="97"/>
      <c r="G11" s="97"/>
      <c r="H11" s="97">
        <v>1</v>
      </c>
    </row>
    <row r="12" spans="2:8" ht="21.75" customHeight="1" x14ac:dyDescent="0.25">
      <c r="B12" s="95" t="s">
        <v>451</v>
      </c>
      <c r="C12" s="97"/>
      <c r="D12" s="97">
        <v>2</v>
      </c>
      <c r="E12" s="97"/>
      <c r="F12" s="97"/>
      <c r="G12" s="97"/>
      <c r="H12" s="97">
        <v>2</v>
      </c>
    </row>
    <row r="13" spans="2:8" ht="21.75" customHeight="1" x14ac:dyDescent="0.25">
      <c r="B13" s="95" t="s">
        <v>452</v>
      </c>
      <c r="C13" s="97"/>
      <c r="D13" s="97">
        <v>2</v>
      </c>
      <c r="E13" s="97"/>
      <c r="F13" s="97"/>
      <c r="G13" s="97"/>
      <c r="H13" s="97">
        <v>2</v>
      </c>
    </row>
    <row r="14" spans="2:8" ht="21.75" customHeight="1" x14ac:dyDescent="0.25">
      <c r="B14" s="95" t="s">
        <v>364</v>
      </c>
      <c r="C14" s="97"/>
      <c r="D14" s="97">
        <v>2</v>
      </c>
      <c r="E14" s="97"/>
      <c r="F14" s="97"/>
      <c r="G14" s="97"/>
      <c r="H14" s="97">
        <v>2</v>
      </c>
    </row>
    <row r="15" spans="2:8" ht="21.75" customHeight="1" x14ac:dyDescent="0.25">
      <c r="B15" s="95" t="s">
        <v>453</v>
      </c>
      <c r="C15" s="97"/>
      <c r="D15" s="97">
        <v>1</v>
      </c>
      <c r="E15" s="97"/>
      <c r="F15" s="97"/>
      <c r="G15" s="97"/>
      <c r="H15" s="97">
        <v>1</v>
      </c>
    </row>
    <row r="16" spans="2:8" ht="21.75" customHeight="1" x14ac:dyDescent="0.25">
      <c r="B16" s="95" t="s">
        <v>139</v>
      </c>
      <c r="C16" s="97">
        <v>3</v>
      </c>
      <c r="D16" s="97"/>
      <c r="E16" s="97"/>
      <c r="F16" s="97"/>
      <c r="G16" s="97"/>
      <c r="H16" s="97">
        <v>3</v>
      </c>
    </row>
    <row r="17" spans="2:8" ht="21.75" customHeight="1" x14ac:dyDescent="0.25">
      <c r="B17" s="95" t="s">
        <v>63</v>
      </c>
      <c r="C17" s="97"/>
      <c r="D17" s="97">
        <v>1</v>
      </c>
      <c r="E17" s="97"/>
      <c r="F17" s="97"/>
      <c r="G17" s="97"/>
      <c r="H17" s="97">
        <v>1</v>
      </c>
    </row>
    <row r="18" spans="2:8" ht="21.75" customHeight="1" x14ac:dyDescent="0.25">
      <c r="B18" s="95" t="s">
        <v>454</v>
      </c>
      <c r="C18" s="97"/>
      <c r="D18" s="97">
        <v>4</v>
      </c>
      <c r="E18" s="97"/>
      <c r="F18" s="97"/>
      <c r="G18" s="97"/>
      <c r="H18" s="97">
        <v>4</v>
      </c>
    </row>
    <row r="19" spans="2:8" ht="21.75" customHeight="1" x14ac:dyDescent="0.25">
      <c r="B19" s="95" t="s">
        <v>455</v>
      </c>
      <c r="C19" s="97"/>
      <c r="D19" s="97"/>
      <c r="E19" s="97">
        <v>1</v>
      </c>
      <c r="F19" s="97"/>
      <c r="G19" s="97"/>
      <c r="H19" s="97">
        <v>1</v>
      </c>
    </row>
    <row r="20" spans="2:8" ht="21.75" customHeight="1" x14ac:dyDescent="0.25">
      <c r="B20" s="95" t="s">
        <v>456</v>
      </c>
      <c r="C20" s="97"/>
      <c r="D20" s="97">
        <v>3</v>
      </c>
      <c r="E20" s="97"/>
      <c r="F20" s="97"/>
      <c r="G20" s="97"/>
      <c r="H20" s="97">
        <v>3</v>
      </c>
    </row>
    <row r="21" spans="2:8" ht="21.75" customHeight="1" x14ac:dyDescent="0.25">
      <c r="B21" s="95" t="s">
        <v>457</v>
      </c>
      <c r="C21" s="97"/>
      <c r="D21" s="97">
        <v>1</v>
      </c>
      <c r="E21" s="97"/>
      <c r="F21" s="97"/>
      <c r="G21" s="97"/>
      <c r="H21" s="97">
        <v>1</v>
      </c>
    </row>
    <row r="22" spans="2:8" ht="21.75" customHeight="1" x14ac:dyDescent="0.25">
      <c r="B22" s="95" t="s">
        <v>458</v>
      </c>
      <c r="C22" s="97"/>
      <c r="D22" s="97">
        <v>1</v>
      </c>
      <c r="E22" s="97"/>
      <c r="F22" s="97"/>
      <c r="G22" s="97"/>
      <c r="H22" s="97">
        <v>1</v>
      </c>
    </row>
    <row r="23" spans="2:8" ht="21.75" customHeight="1" x14ac:dyDescent="0.25">
      <c r="B23" s="95" t="s">
        <v>459</v>
      </c>
      <c r="C23" s="97"/>
      <c r="D23" s="97">
        <v>1</v>
      </c>
      <c r="E23" s="97"/>
      <c r="F23" s="97"/>
      <c r="G23" s="97"/>
      <c r="H23" s="97">
        <v>1</v>
      </c>
    </row>
    <row r="24" spans="2:8" ht="21.75" customHeight="1" x14ac:dyDescent="0.25">
      <c r="B24" s="95" t="s">
        <v>460</v>
      </c>
      <c r="C24" s="97"/>
      <c r="D24" s="97">
        <v>4</v>
      </c>
      <c r="E24" s="97"/>
      <c r="F24" s="97"/>
      <c r="G24" s="97"/>
      <c r="H24" s="97">
        <v>4</v>
      </c>
    </row>
    <row r="25" spans="2:8" ht="21.75" customHeight="1" x14ac:dyDescent="0.25">
      <c r="B25" s="95" t="s">
        <v>504</v>
      </c>
      <c r="C25" s="97"/>
      <c r="D25" s="97">
        <v>2</v>
      </c>
      <c r="E25" s="97"/>
      <c r="F25" s="97"/>
      <c r="G25" s="97"/>
      <c r="H25" s="97">
        <v>2</v>
      </c>
    </row>
    <row r="26" spans="2:8" ht="21.75" customHeight="1" x14ac:dyDescent="0.25">
      <c r="B26" s="95" t="s">
        <v>462</v>
      </c>
      <c r="C26" s="97"/>
      <c r="D26" s="97">
        <v>4</v>
      </c>
      <c r="E26" s="97"/>
      <c r="F26" s="97"/>
      <c r="G26" s="97"/>
      <c r="H26" s="97">
        <v>4</v>
      </c>
    </row>
    <row r="27" spans="2:8" ht="21.75" customHeight="1" x14ac:dyDescent="0.25">
      <c r="B27" s="95" t="s">
        <v>463</v>
      </c>
      <c r="C27" s="97"/>
      <c r="D27" s="97">
        <v>1</v>
      </c>
      <c r="E27" s="97"/>
      <c r="F27" s="97"/>
      <c r="G27" s="97"/>
      <c r="H27" s="97">
        <v>1</v>
      </c>
    </row>
    <row r="28" spans="2:8" ht="21.75" customHeight="1" x14ac:dyDescent="0.25">
      <c r="B28" s="95" t="s">
        <v>464</v>
      </c>
      <c r="C28" s="97"/>
      <c r="D28" s="97">
        <v>3</v>
      </c>
      <c r="E28" s="97"/>
      <c r="F28" s="97"/>
      <c r="G28" s="97"/>
      <c r="H28" s="97">
        <v>3</v>
      </c>
    </row>
    <row r="29" spans="2:8" ht="21.75" customHeight="1" x14ac:dyDescent="0.25">
      <c r="B29" s="95" t="s">
        <v>465</v>
      </c>
      <c r="C29" s="97"/>
      <c r="D29" s="97">
        <v>2</v>
      </c>
      <c r="E29" s="97"/>
      <c r="F29" s="97"/>
      <c r="G29" s="97"/>
      <c r="H29" s="97">
        <v>2</v>
      </c>
    </row>
    <row r="30" spans="2:8" ht="21.75" customHeight="1" x14ac:dyDescent="0.25">
      <c r="B30" s="95" t="s">
        <v>466</v>
      </c>
      <c r="C30" s="97"/>
      <c r="D30" s="97">
        <v>2</v>
      </c>
      <c r="E30" s="97"/>
      <c r="F30" s="97"/>
      <c r="G30" s="97"/>
      <c r="H30" s="97">
        <v>2</v>
      </c>
    </row>
    <row r="31" spans="2:8" s="94" customFormat="1" ht="21.75" customHeight="1" x14ac:dyDescent="0.25">
      <c r="B31" s="99" t="s">
        <v>503</v>
      </c>
      <c r="C31" s="100">
        <v>4</v>
      </c>
      <c r="D31" s="100">
        <v>44</v>
      </c>
      <c r="E31" s="100">
        <v>3</v>
      </c>
      <c r="F31" s="100">
        <v>1</v>
      </c>
      <c r="G31" s="100">
        <v>0</v>
      </c>
      <c r="H31" s="100">
        <v>52</v>
      </c>
    </row>
    <row r="34" spans="2:7" ht="25.5" customHeight="1" x14ac:dyDescent="0.25">
      <c r="B34" s="98" t="s">
        <v>502</v>
      </c>
      <c r="C34" s="98" t="s">
        <v>375</v>
      </c>
      <c r="D34" s="98" t="s">
        <v>373</v>
      </c>
      <c r="E34" s="98" t="s">
        <v>376</v>
      </c>
      <c r="F34" s="98" t="s">
        <v>374</v>
      </c>
      <c r="G34" s="98" t="s">
        <v>503</v>
      </c>
    </row>
    <row r="35" spans="2:7" ht="21.75" customHeight="1" x14ac:dyDescent="0.25">
      <c r="B35" s="102" t="s">
        <v>342</v>
      </c>
      <c r="C35" s="101"/>
      <c r="D35" s="101"/>
      <c r="E35" s="101">
        <v>1</v>
      </c>
      <c r="F35" s="101"/>
      <c r="G35" s="101">
        <v>1</v>
      </c>
    </row>
    <row r="36" spans="2:7" ht="21.75" customHeight="1" x14ac:dyDescent="0.25">
      <c r="B36" s="102" t="s">
        <v>323</v>
      </c>
      <c r="C36" s="101"/>
      <c r="D36" s="101">
        <v>4</v>
      </c>
      <c r="E36" s="101"/>
      <c r="F36" s="101"/>
      <c r="G36" s="101">
        <v>4</v>
      </c>
    </row>
    <row r="37" spans="2:7" ht="21.75" customHeight="1" x14ac:dyDescent="0.25">
      <c r="B37" s="102" t="s">
        <v>145</v>
      </c>
      <c r="C37" s="101">
        <v>3</v>
      </c>
      <c r="D37" s="101">
        <v>3</v>
      </c>
      <c r="E37" s="101">
        <v>1</v>
      </c>
      <c r="F37" s="101"/>
      <c r="G37" s="101">
        <v>7</v>
      </c>
    </row>
    <row r="38" spans="2:7" ht="21.75" customHeight="1" x14ac:dyDescent="0.25">
      <c r="B38" s="102" t="s">
        <v>218</v>
      </c>
      <c r="C38" s="101"/>
      <c r="D38" s="101"/>
      <c r="E38" s="101">
        <v>1</v>
      </c>
      <c r="F38" s="101"/>
      <c r="G38" s="101">
        <v>1</v>
      </c>
    </row>
    <row r="39" spans="2:7" ht="31.5" customHeight="1" x14ac:dyDescent="0.25">
      <c r="B39" s="102" t="s">
        <v>112</v>
      </c>
      <c r="C39" s="101"/>
      <c r="D39" s="101">
        <v>2</v>
      </c>
      <c r="E39" s="101"/>
      <c r="F39" s="101"/>
      <c r="G39" s="101">
        <v>2</v>
      </c>
    </row>
    <row r="40" spans="2:7" ht="30.75" customHeight="1" x14ac:dyDescent="0.25">
      <c r="B40" s="102" t="s">
        <v>254</v>
      </c>
      <c r="C40" s="101"/>
      <c r="D40" s="101">
        <v>1</v>
      </c>
      <c r="E40" s="101"/>
      <c r="F40" s="101"/>
      <c r="G40" s="101">
        <v>1</v>
      </c>
    </row>
    <row r="41" spans="2:7" ht="21.75" customHeight="1" x14ac:dyDescent="0.25">
      <c r="B41" s="102" t="s">
        <v>129</v>
      </c>
      <c r="C41" s="101"/>
      <c r="D41" s="101">
        <v>2</v>
      </c>
      <c r="E41" s="101"/>
      <c r="F41" s="101"/>
      <c r="G41" s="101">
        <v>2</v>
      </c>
    </row>
    <row r="42" spans="2:7" ht="33" customHeight="1" x14ac:dyDescent="0.25">
      <c r="B42" s="102" t="s">
        <v>199</v>
      </c>
      <c r="C42" s="101"/>
      <c r="D42" s="101">
        <v>2</v>
      </c>
      <c r="E42" s="101"/>
      <c r="F42" s="101"/>
      <c r="G42" s="101">
        <v>2</v>
      </c>
    </row>
    <row r="43" spans="2:7" ht="21.75" customHeight="1" x14ac:dyDescent="0.25">
      <c r="B43" s="102" t="s">
        <v>192</v>
      </c>
      <c r="C43" s="101"/>
      <c r="D43" s="101">
        <v>1</v>
      </c>
      <c r="E43" s="101"/>
      <c r="F43" s="101"/>
      <c r="G43" s="101">
        <v>1</v>
      </c>
    </row>
    <row r="44" spans="2:7" ht="21.75" customHeight="1" x14ac:dyDescent="0.25">
      <c r="B44" s="102" t="s">
        <v>211</v>
      </c>
      <c r="C44" s="101"/>
      <c r="D44" s="101"/>
      <c r="E44" s="101"/>
      <c r="F44" s="101">
        <v>1</v>
      </c>
      <c r="G44" s="101">
        <v>1</v>
      </c>
    </row>
    <row r="45" spans="2:7" ht="31.5" customHeight="1" x14ac:dyDescent="0.25">
      <c r="B45" s="102" t="s">
        <v>268</v>
      </c>
      <c r="C45" s="101"/>
      <c r="D45" s="101"/>
      <c r="E45" s="101">
        <v>1</v>
      </c>
      <c r="F45" s="101"/>
      <c r="G45" s="101">
        <v>1</v>
      </c>
    </row>
    <row r="46" spans="2:7" ht="21.75" customHeight="1" x14ac:dyDescent="0.25">
      <c r="B46" s="102" t="s">
        <v>364</v>
      </c>
      <c r="C46" s="101"/>
      <c r="D46" s="101">
        <v>2</v>
      </c>
      <c r="E46" s="101"/>
      <c r="F46" s="101"/>
      <c r="G46" s="101">
        <v>2</v>
      </c>
    </row>
    <row r="47" spans="2:7" ht="21.75" customHeight="1" x14ac:dyDescent="0.25">
      <c r="B47" s="102" t="s">
        <v>303</v>
      </c>
      <c r="C47" s="101"/>
      <c r="D47" s="101"/>
      <c r="E47" s="101">
        <v>1</v>
      </c>
      <c r="F47" s="101"/>
      <c r="G47" s="101">
        <v>1</v>
      </c>
    </row>
    <row r="48" spans="2:7" ht="21.75" customHeight="1" x14ac:dyDescent="0.25">
      <c r="B48" s="102" t="s">
        <v>297</v>
      </c>
      <c r="C48" s="101"/>
      <c r="D48" s="101"/>
      <c r="E48" s="101">
        <v>1</v>
      </c>
      <c r="F48" s="101"/>
      <c r="G48" s="101">
        <v>1</v>
      </c>
    </row>
    <row r="49" spans="2:7" ht="30.75" customHeight="1" x14ac:dyDescent="0.25">
      <c r="B49" s="102" t="s">
        <v>310</v>
      </c>
      <c r="C49" s="101"/>
      <c r="D49" s="101">
        <v>1</v>
      </c>
      <c r="E49" s="101">
        <v>1</v>
      </c>
      <c r="F49" s="101"/>
      <c r="G49" s="101">
        <v>2</v>
      </c>
    </row>
    <row r="50" spans="2:7" ht="21.75" customHeight="1" x14ac:dyDescent="0.25">
      <c r="B50" s="102" t="s">
        <v>139</v>
      </c>
      <c r="C50" s="101">
        <v>3</v>
      </c>
      <c r="D50" s="101"/>
      <c r="E50" s="101"/>
      <c r="F50" s="101"/>
      <c r="G50" s="101">
        <v>3</v>
      </c>
    </row>
    <row r="51" spans="2:7" ht="21.75" customHeight="1" x14ac:dyDescent="0.25">
      <c r="B51" s="102" t="s">
        <v>63</v>
      </c>
      <c r="C51" s="101">
        <v>2</v>
      </c>
      <c r="D51" s="101">
        <v>1</v>
      </c>
      <c r="E51" s="101"/>
      <c r="F51" s="101"/>
      <c r="G51" s="101">
        <v>3</v>
      </c>
    </row>
    <row r="52" spans="2:7" ht="20.25" customHeight="1" x14ac:dyDescent="0.25">
      <c r="B52" s="102" t="s">
        <v>509</v>
      </c>
      <c r="C52" s="101"/>
      <c r="D52" s="101"/>
      <c r="E52" s="101">
        <v>2</v>
      </c>
      <c r="F52" s="101"/>
      <c r="G52" s="101">
        <v>2</v>
      </c>
    </row>
    <row r="53" spans="2:7" ht="20.25" customHeight="1" x14ac:dyDescent="0.25">
      <c r="B53" s="102" t="s">
        <v>509</v>
      </c>
      <c r="C53" s="101"/>
      <c r="D53" s="101"/>
      <c r="E53" s="101">
        <v>2</v>
      </c>
      <c r="F53" s="101"/>
      <c r="G53" s="101">
        <v>2</v>
      </c>
    </row>
    <row r="54" spans="2:7" ht="30.75" customHeight="1" x14ac:dyDescent="0.25">
      <c r="B54" s="102" t="s">
        <v>174</v>
      </c>
      <c r="C54" s="101"/>
      <c r="D54" s="101"/>
      <c r="E54" s="101"/>
      <c r="F54" s="101">
        <v>1</v>
      </c>
      <c r="G54" s="101">
        <v>1</v>
      </c>
    </row>
    <row r="55" spans="2:7" ht="19.5" customHeight="1" x14ac:dyDescent="0.25">
      <c r="B55" s="102" t="s">
        <v>244</v>
      </c>
      <c r="C55" s="101"/>
      <c r="D55" s="101"/>
      <c r="E55" s="101">
        <v>1</v>
      </c>
      <c r="F55" s="101"/>
      <c r="G55" s="101">
        <v>1</v>
      </c>
    </row>
    <row r="56" spans="2:7" ht="30.75" customHeight="1" x14ac:dyDescent="0.25">
      <c r="B56" s="102" t="s">
        <v>232</v>
      </c>
      <c r="C56" s="101">
        <v>1</v>
      </c>
      <c r="D56" s="101"/>
      <c r="E56" s="101"/>
      <c r="F56" s="101"/>
      <c r="G56" s="101">
        <v>1</v>
      </c>
    </row>
    <row r="57" spans="2:7" ht="30.75" customHeight="1" x14ac:dyDescent="0.25">
      <c r="B57" s="102" t="s">
        <v>186</v>
      </c>
      <c r="C57" s="101">
        <v>1</v>
      </c>
      <c r="D57" s="101"/>
      <c r="E57" s="101"/>
      <c r="F57" s="101"/>
      <c r="G57" s="101">
        <v>1</v>
      </c>
    </row>
    <row r="58" spans="2:7" ht="16.5" customHeight="1" x14ac:dyDescent="0.25">
      <c r="B58" s="102" t="s">
        <v>93</v>
      </c>
      <c r="C58" s="101"/>
      <c r="D58" s="101">
        <v>1</v>
      </c>
      <c r="E58" s="101"/>
      <c r="F58" s="101"/>
      <c r="G58" s="101">
        <v>1</v>
      </c>
    </row>
    <row r="59" spans="2:7" ht="19.5" customHeight="1" x14ac:dyDescent="0.25">
      <c r="B59" s="102" t="s">
        <v>86</v>
      </c>
      <c r="C59" s="101"/>
      <c r="D59" s="101">
        <v>3</v>
      </c>
      <c r="E59" s="101">
        <v>1</v>
      </c>
      <c r="F59" s="101"/>
      <c r="G59" s="101">
        <v>4</v>
      </c>
    </row>
    <row r="60" spans="2:7" ht="30.75" customHeight="1" x14ac:dyDescent="0.25">
      <c r="B60" s="102" t="s">
        <v>162</v>
      </c>
      <c r="C60" s="101">
        <v>1</v>
      </c>
      <c r="D60" s="101"/>
      <c r="E60" s="101"/>
      <c r="F60" s="101"/>
      <c r="G60" s="101">
        <v>1</v>
      </c>
    </row>
    <row r="61" spans="2:7" ht="17.25" customHeight="1" x14ac:dyDescent="0.25">
      <c r="B61" s="102" t="s">
        <v>100</v>
      </c>
      <c r="C61" s="101"/>
      <c r="D61" s="101">
        <v>2</v>
      </c>
      <c r="E61" s="101"/>
      <c r="F61" s="101"/>
      <c r="G61" s="101">
        <v>2</v>
      </c>
    </row>
    <row r="62" spans="2:7" ht="30.75" customHeight="1" x14ac:dyDescent="0.25">
      <c r="B62" s="102" t="s">
        <v>125</v>
      </c>
      <c r="C62" s="101"/>
      <c r="D62" s="101">
        <v>1</v>
      </c>
      <c r="E62" s="101"/>
      <c r="F62" s="101"/>
      <c r="G62" s="101">
        <v>1</v>
      </c>
    </row>
    <row r="63" spans="2:7" ht="18" customHeight="1" x14ac:dyDescent="0.25">
      <c r="B63" s="102" t="s">
        <v>79</v>
      </c>
      <c r="C63" s="101"/>
      <c r="D63" s="101">
        <v>1</v>
      </c>
      <c r="E63" s="101"/>
      <c r="F63" s="101"/>
      <c r="G63" s="101">
        <v>1</v>
      </c>
    </row>
    <row r="64" spans="2:7" ht="17.25" customHeight="1" x14ac:dyDescent="0.25">
      <c r="B64" s="102" t="s">
        <v>261</v>
      </c>
      <c r="C64" s="101"/>
      <c r="D64" s="101"/>
      <c r="E64" s="101">
        <v>1</v>
      </c>
      <c r="F64" s="101"/>
      <c r="G64" s="101">
        <v>1</v>
      </c>
    </row>
    <row r="65" spans="2:7" ht="17.25" customHeight="1" x14ac:dyDescent="0.25">
      <c r="B65" s="103" t="s">
        <v>381</v>
      </c>
      <c r="C65" s="104">
        <v>11</v>
      </c>
      <c r="D65" s="104">
        <v>27</v>
      </c>
      <c r="E65" s="104">
        <v>14</v>
      </c>
      <c r="F65" s="104">
        <v>2</v>
      </c>
      <c r="G65" s="104">
        <v>54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S117"/>
  <sheetViews>
    <sheetView tabSelected="1" topLeftCell="S1" zoomScale="60" zoomScaleNormal="60" workbookViewId="0">
      <pane ySplit="7" topLeftCell="A31" activePane="bottomLeft" state="frozen"/>
      <selection activeCell="AA1" sqref="AA1"/>
      <selection pane="bottomLeft" activeCell="AB35" sqref="AB35"/>
    </sheetView>
  </sheetViews>
  <sheetFormatPr baseColWidth="10" defaultColWidth="9.140625" defaultRowHeight="12.75" x14ac:dyDescent="0.25"/>
  <cols>
    <col min="1" max="1" width="21.28515625" style="1" customWidth="1"/>
    <col min="2" max="2" width="17.140625" style="2" customWidth="1"/>
    <col min="3" max="3" width="14.85546875" style="1" customWidth="1"/>
    <col min="4" max="4" width="15.140625" style="1" hidden="1" customWidth="1"/>
    <col min="5" max="5" width="59" style="1" hidden="1" customWidth="1"/>
    <col min="6" max="6" width="48.140625" style="1" hidden="1" customWidth="1"/>
    <col min="7" max="7" width="4.140625" style="1" hidden="1" customWidth="1"/>
    <col min="8" max="8" width="5.140625" style="1" hidden="1" customWidth="1"/>
    <col min="9" max="10" width="6.140625" style="1" hidden="1" customWidth="1"/>
    <col min="11" max="11" width="15.7109375" style="1" customWidth="1"/>
    <col min="12" max="12" width="27.85546875" style="1" customWidth="1"/>
    <col min="13" max="13" width="36.28515625" style="1" customWidth="1"/>
    <col min="14" max="14" width="18.28515625" style="1" customWidth="1"/>
    <col min="15" max="15" width="13.28515625" style="1" customWidth="1"/>
    <col min="16" max="16" width="23.85546875" style="1" customWidth="1"/>
    <col min="17" max="17" width="14.28515625" style="1" customWidth="1"/>
    <col min="18" max="18" width="106.7109375" style="1" customWidth="1"/>
    <col min="19" max="19" width="13.28515625" style="1" customWidth="1"/>
    <col min="20" max="20" width="13.7109375" style="1" customWidth="1"/>
    <col min="21" max="21" width="12.42578125" style="1" customWidth="1"/>
    <col min="22" max="22" width="12.5703125" style="1" customWidth="1"/>
    <col min="23" max="23" width="3.85546875" style="1" customWidth="1"/>
    <col min="24" max="24" width="4.42578125" style="1" customWidth="1"/>
    <col min="25" max="25" width="4.85546875" style="1" customWidth="1"/>
    <col min="26" max="26" width="5.42578125" style="1" customWidth="1"/>
    <col min="27" max="27" width="20.85546875" style="1" customWidth="1"/>
    <col min="28" max="28" width="28" style="1" customWidth="1"/>
    <col min="29" max="29" width="15.5703125" style="1" customWidth="1"/>
    <col min="30" max="30" width="14.7109375" style="1" customWidth="1"/>
    <col min="31" max="31" width="9.140625" style="1"/>
    <col min="32" max="32" width="5.28515625" style="1" customWidth="1"/>
    <col min="33" max="34" width="5.85546875" style="1" customWidth="1"/>
    <col min="35" max="35" width="5.140625" style="1" customWidth="1"/>
    <col min="36" max="36" width="5" style="1" customWidth="1"/>
    <col min="37" max="37" width="5.7109375" style="1" customWidth="1"/>
    <col min="38" max="38" width="6" style="1" customWidth="1"/>
    <col min="39" max="39" width="5.28515625" style="1" customWidth="1"/>
    <col min="40" max="40" width="5.7109375" style="1" customWidth="1"/>
    <col min="41" max="41" width="5.28515625" style="1" customWidth="1"/>
    <col min="42" max="42" width="5.7109375" style="1" customWidth="1"/>
    <col min="43" max="43" width="6.28515625" style="1" customWidth="1"/>
    <col min="44" max="44" width="17.28515625" style="62" customWidth="1"/>
    <col min="45" max="45" width="113.140625" style="62" customWidth="1"/>
    <col min="46" max="16384" width="9.140625" style="1"/>
  </cols>
  <sheetData>
    <row r="1" spans="1:45" ht="20.25" customHeight="1" x14ac:dyDescent="0.25">
      <c r="A1" s="193"/>
      <c r="B1" s="194"/>
      <c r="C1" s="195"/>
      <c r="D1" s="199" t="s">
        <v>0</v>
      </c>
      <c r="E1" s="199"/>
      <c r="F1" s="200" t="s">
        <v>1</v>
      </c>
      <c r="G1" s="201"/>
      <c r="H1" s="201"/>
      <c r="I1" s="201"/>
      <c r="J1" s="201"/>
      <c r="K1" s="201"/>
      <c r="L1" s="201"/>
      <c r="M1" s="201"/>
      <c r="N1" s="201"/>
      <c r="O1" s="201"/>
      <c r="P1" s="201"/>
      <c r="Q1" s="201"/>
      <c r="R1" s="201"/>
      <c r="S1" s="201"/>
      <c r="T1" s="201"/>
      <c r="U1" s="201"/>
      <c r="V1" s="201"/>
      <c r="W1" s="201"/>
      <c r="X1" s="201"/>
      <c r="Y1" s="201"/>
      <c r="Z1" s="201"/>
      <c r="AA1" s="201"/>
      <c r="AB1" s="201"/>
      <c r="AC1" s="202"/>
      <c r="AD1" s="203" t="s">
        <v>2</v>
      </c>
      <c r="AE1" s="204"/>
      <c r="AF1" s="204"/>
      <c r="AG1" s="204"/>
      <c r="AH1" s="205"/>
      <c r="AI1" s="205"/>
      <c r="AJ1" s="205"/>
      <c r="AK1" s="205"/>
      <c r="AL1" s="205"/>
      <c r="AM1" s="205"/>
      <c r="AN1" s="205"/>
      <c r="AO1" s="205"/>
      <c r="AP1" s="205"/>
      <c r="AQ1" s="206"/>
      <c r="AR1" s="61"/>
    </row>
    <row r="2" spans="1:45" ht="20.25" customHeight="1" x14ac:dyDescent="0.25">
      <c r="A2" s="196"/>
      <c r="B2" s="197"/>
      <c r="C2" s="198"/>
      <c r="D2" s="207" t="s">
        <v>3</v>
      </c>
      <c r="E2" s="207"/>
      <c r="F2" s="175" t="s">
        <v>4</v>
      </c>
      <c r="G2" s="176"/>
      <c r="H2" s="176"/>
      <c r="I2" s="176"/>
      <c r="J2" s="176"/>
      <c r="K2" s="176"/>
      <c r="L2" s="176"/>
      <c r="M2" s="176"/>
      <c r="N2" s="176"/>
      <c r="O2" s="176"/>
      <c r="P2" s="176"/>
      <c r="Q2" s="176"/>
      <c r="R2" s="176"/>
      <c r="S2" s="176"/>
      <c r="T2" s="176"/>
      <c r="U2" s="176"/>
      <c r="V2" s="176"/>
      <c r="W2" s="176"/>
      <c r="X2" s="176"/>
      <c r="Y2" s="176"/>
      <c r="Z2" s="176"/>
      <c r="AA2" s="176"/>
      <c r="AB2" s="176"/>
      <c r="AC2" s="177"/>
      <c r="AD2" s="208" t="s">
        <v>5</v>
      </c>
      <c r="AE2" s="209"/>
      <c r="AF2" s="209"/>
      <c r="AG2" s="209"/>
      <c r="AH2" s="210"/>
      <c r="AI2" s="210"/>
      <c r="AJ2" s="210"/>
      <c r="AK2" s="210"/>
      <c r="AL2" s="210"/>
      <c r="AM2" s="210"/>
      <c r="AN2" s="210"/>
      <c r="AO2" s="210"/>
      <c r="AP2" s="210"/>
      <c r="AQ2" s="211"/>
      <c r="AR2" s="61"/>
    </row>
    <row r="3" spans="1:45" ht="20.25" customHeight="1" x14ac:dyDescent="0.25">
      <c r="A3" s="196"/>
      <c r="B3" s="197"/>
      <c r="C3" s="198"/>
      <c r="D3" s="207" t="s">
        <v>6</v>
      </c>
      <c r="E3" s="207"/>
      <c r="F3" s="175" t="s">
        <v>7</v>
      </c>
      <c r="G3" s="176"/>
      <c r="H3" s="176"/>
      <c r="I3" s="176"/>
      <c r="J3" s="176"/>
      <c r="K3" s="176"/>
      <c r="L3" s="176"/>
      <c r="M3" s="176"/>
      <c r="N3" s="176"/>
      <c r="O3" s="176"/>
      <c r="P3" s="176"/>
      <c r="Q3" s="176"/>
      <c r="R3" s="176"/>
      <c r="S3" s="176"/>
      <c r="T3" s="176"/>
      <c r="U3" s="176"/>
      <c r="V3" s="176"/>
      <c r="W3" s="176"/>
      <c r="X3" s="176"/>
      <c r="Y3" s="176"/>
      <c r="Z3" s="176"/>
      <c r="AA3" s="176"/>
      <c r="AB3" s="176"/>
      <c r="AC3" s="177"/>
      <c r="AD3" s="178" t="s">
        <v>8</v>
      </c>
      <c r="AE3" s="179"/>
      <c r="AF3" s="179"/>
      <c r="AG3" s="179"/>
      <c r="AH3" s="182"/>
      <c r="AI3" s="182"/>
      <c r="AJ3" s="182"/>
      <c r="AK3" s="182"/>
      <c r="AL3" s="182"/>
      <c r="AM3" s="182"/>
      <c r="AN3" s="182"/>
      <c r="AO3" s="182"/>
      <c r="AP3" s="182"/>
      <c r="AQ3" s="183"/>
      <c r="AR3" s="61"/>
    </row>
    <row r="4" spans="1:45" ht="20.25" customHeight="1" thickBot="1" x14ac:dyDescent="0.3">
      <c r="A4" s="196"/>
      <c r="B4" s="197"/>
      <c r="C4" s="198"/>
      <c r="D4" s="186" t="s">
        <v>9</v>
      </c>
      <c r="E4" s="186"/>
      <c r="F4" s="187" t="s">
        <v>10</v>
      </c>
      <c r="G4" s="188"/>
      <c r="H4" s="188"/>
      <c r="I4" s="188"/>
      <c r="J4" s="188"/>
      <c r="K4" s="188"/>
      <c r="L4" s="188"/>
      <c r="M4" s="188"/>
      <c r="N4" s="188"/>
      <c r="O4" s="188"/>
      <c r="P4" s="188"/>
      <c r="Q4" s="188"/>
      <c r="R4" s="188"/>
      <c r="S4" s="188"/>
      <c r="T4" s="188"/>
      <c r="U4" s="188"/>
      <c r="V4" s="188"/>
      <c r="W4" s="188"/>
      <c r="X4" s="188"/>
      <c r="Y4" s="188"/>
      <c r="Z4" s="188"/>
      <c r="AA4" s="188"/>
      <c r="AB4" s="188"/>
      <c r="AC4" s="189"/>
      <c r="AD4" s="180"/>
      <c r="AE4" s="181"/>
      <c r="AF4" s="181"/>
      <c r="AG4" s="181"/>
      <c r="AH4" s="184"/>
      <c r="AI4" s="184"/>
      <c r="AJ4" s="184"/>
      <c r="AK4" s="184"/>
      <c r="AL4" s="184"/>
      <c r="AM4" s="184"/>
      <c r="AN4" s="184"/>
      <c r="AO4" s="184"/>
      <c r="AP4" s="184"/>
      <c r="AQ4" s="185"/>
      <c r="AR4" s="61"/>
    </row>
    <row r="5" spans="1:45" ht="10.5" customHeight="1" thickBot="1" x14ac:dyDescent="0.3">
      <c r="A5" s="190" t="s">
        <v>11</v>
      </c>
      <c r="B5" s="191"/>
      <c r="C5" s="191"/>
      <c r="D5" s="191"/>
      <c r="E5" s="191"/>
      <c r="F5" s="191"/>
      <c r="G5" s="191"/>
      <c r="H5" s="191"/>
      <c r="I5" s="191"/>
      <c r="J5" s="191"/>
      <c r="K5" s="191"/>
      <c r="L5" s="191"/>
      <c r="M5" s="191"/>
      <c r="N5" s="191"/>
      <c r="O5" s="191"/>
      <c r="P5" s="191"/>
      <c r="Q5" s="191"/>
      <c r="R5" s="191"/>
      <c r="S5" s="191"/>
      <c r="T5" s="191"/>
      <c r="U5" s="191"/>
      <c r="V5" s="191"/>
      <c r="W5" s="191"/>
      <c r="X5" s="191"/>
      <c r="Y5" s="191"/>
      <c r="Z5" s="191"/>
      <c r="AA5" s="191"/>
      <c r="AB5" s="191"/>
      <c r="AC5" s="191"/>
      <c r="AD5" s="191"/>
      <c r="AE5" s="191"/>
      <c r="AF5" s="191"/>
      <c r="AG5" s="191"/>
      <c r="AH5" s="191"/>
      <c r="AI5" s="191"/>
      <c r="AJ5" s="191"/>
      <c r="AK5" s="191"/>
      <c r="AL5" s="191"/>
      <c r="AM5" s="191"/>
      <c r="AN5" s="191"/>
      <c r="AO5" s="191"/>
      <c r="AP5" s="191"/>
      <c r="AQ5" s="192"/>
      <c r="AR5" s="63"/>
    </row>
    <row r="6" spans="1:45" ht="10.5" customHeight="1" x14ac:dyDescent="0.25">
      <c r="A6" s="215" t="s">
        <v>12</v>
      </c>
      <c r="B6" s="213"/>
      <c r="C6" s="213"/>
      <c r="D6" s="213"/>
      <c r="E6" s="213"/>
      <c r="F6" s="214"/>
      <c r="G6" s="216" t="s">
        <v>13</v>
      </c>
      <c r="H6" s="217"/>
      <c r="I6" s="217"/>
      <c r="J6" s="218"/>
      <c r="K6" s="215" t="s">
        <v>14</v>
      </c>
      <c r="L6" s="213"/>
      <c r="M6" s="213"/>
      <c r="N6" s="213"/>
      <c r="O6" s="213"/>
      <c r="P6" s="214"/>
      <c r="Q6" s="57"/>
      <c r="R6" s="54"/>
      <c r="S6" s="215" t="s">
        <v>15</v>
      </c>
      <c r="T6" s="213"/>
      <c r="U6" s="213"/>
      <c r="V6" s="214"/>
      <c r="W6" s="215" t="s">
        <v>16</v>
      </c>
      <c r="X6" s="213"/>
      <c r="Y6" s="213"/>
      <c r="Z6" s="214"/>
      <c r="AA6" s="215" t="s">
        <v>17</v>
      </c>
      <c r="AB6" s="213"/>
      <c r="AC6" s="213"/>
      <c r="AD6" s="214"/>
      <c r="AE6" s="213" t="s">
        <v>18</v>
      </c>
      <c r="AF6" s="213"/>
      <c r="AG6" s="213"/>
      <c r="AH6" s="213"/>
      <c r="AI6" s="213"/>
      <c r="AJ6" s="213"/>
      <c r="AK6" s="213"/>
      <c r="AL6" s="213"/>
      <c r="AM6" s="213"/>
      <c r="AN6" s="213"/>
      <c r="AO6" s="213"/>
      <c r="AP6" s="213"/>
      <c r="AQ6" s="214"/>
      <c r="AR6" s="119"/>
      <c r="AS6" s="120"/>
    </row>
    <row r="7" spans="1:45" ht="77.25" thickBot="1" x14ac:dyDescent="0.3">
      <c r="A7" s="3" t="s">
        <v>19</v>
      </c>
      <c r="B7" s="4" t="s">
        <v>20</v>
      </c>
      <c r="C7" s="4" t="s">
        <v>21</v>
      </c>
      <c r="D7" s="4" t="s">
        <v>22</v>
      </c>
      <c r="E7" s="4" t="s">
        <v>23</v>
      </c>
      <c r="F7" s="5" t="s">
        <v>24</v>
      </c>
      <c r="G7" s="6" t="s">
        <v>25</v>
      </c>
      <c r="H7" s="7" t="s">
        <v>26</v>
      </c>
      <c r="I7" s="7" t="s">
        <v>27</v>
      </c>
      <c r="J7" s="8" t="s">
        <v>28</v>
      </c>
      <c r="K7" s="9" t="s">
        <v>29</v>
      </c>
      <c r="L7" s="10" t="s">
        <v>30</v>
      </c>
      <c r="M7" s="10" t="s">
        <v>31</v>
      </c>
      <c r="N7" s="10" t="s">
        <v>32</v>
      </c>
      <c r="O7" s="10" t="s">
        <v>33</v>
      </c>
      <c r="P7" s="58" t="s">
        <v>34</v>
      </c>
      <c r="Q7" s="60" t="s">
        <v>442</v>
      </c>
      <c r="R7" s="60" t="s">
        <v>371</v>
      </c>
      <c r="S7" s="59" t="s">
        <v>35</v>
      </c>
      <c r="T7" s="10" t="s">
        <v>36</v>
      </c>
      <c r="U7" s="10" t="s">
        <v>37</v>
      </c>
      <c r="V7" s="11" t="s">
        <v>38</v>
      </c>
      <c r="W7" s="12" t="s">
        <v>25</v>
      </c>
      <c r="X7" s="13" t="s">
        <v>26</v>
      </c>
      <c r="Y7" s="13" t="s">
        <v>39</v>
      </c>
      <c r="Z7" s="14" t="s">
        <v>28</v>
      </c>
      <c r="AA7" s="15" t="s">
        <v>40</v>
      </c>
      <c r="AB7" s="4" t="s">
        <v>41</v>
      </c>
      <c r="AC7" s="4" t="s">
        <v>42</v>
      </c>
      <c r="AD7" s="5" t="s">
        <v>43</v>
      </c>
      <c r="AE7" s="16" t="s">
        <v>44</v>
      </c>
      <c r="AF7" s="7" t="s">
        <v>45</v>
      </c>
      <c r="AG7" s="7" t="s">
        <v>46</v>
      </c>
      <c r="AH7" s="7" t="s">
        <v>47</v>
      </c>
      <c r="AI7" s="7" t="s">
        <v>48</v>
      </c>
      <c r="AJ7" s="7" t="s">
        <v>49</v>
      </c>
      <c r="AK7" s="7" t="s">
        <v>50</v>
      </c>
      <c r="AL7" s="7" t="s">
        <v>51</v>
      </c>
      <c r="AM7" s="7" t="s">
        <v>52</v>
      </c>
      <c r="AN7" s="7" t="s">
        <v>53</v>
      </c>
      <c r="AO7" s="7" t="s">
        <v>54</v>
      </c>
      <c r="AP7" s="7" t="s">
        <v>55</v>
      </c>
      <c r="AQ7" s="45" t="s">
        <v>56</v>
      </c>
      <c r="AR7" s="84" t="s">
        <v>441</v>
      </c>
      <c r="AS7" s="53" t="s">
        <v>370</v>
      </c>
    </row>
    <row r="8" spans="1:45" ht="107.25" customHeight="1" x14ac:dyDescent="0.25">
      <c r="A8" s="174" t="str">
        <f>'[1]3-IDENTIFICACIÓN DEL RIESGO'!B12</f>
        <v>Direccionamiento Estratégico</v>
      </c>
      <c r="B8" s="132" t="s">
        <v>57</v>
      </c>
      <c r="C8" s="123" t="str">
        <f>'[1]3-IDENTIFICACIÓN DEL RIESGO'!G12</f>
        <v>Posibilidad de beneficiar a grupos de interés contrarios a los objetivos de la Reforma Rural Integral y del Ordenamiento Social de la Propiedad Rural con la definición de lineamientos estratégicos</v>
      </c>
      <c r="D8" s="123" t="s">
        <v>58</v>
      </c>
      <c r="E8" s="123" t="str">
        <f>'[1]3-IDENTIFICACIÓN DEL RIESGO'!H12</f>
        <v>Injerencia mediática de grupos de interés</v>
      </c>
      <c r="F8" s="123" t="str">
        <f>'[1]3-IDENTIFICACIÓN DEL RIESGO'!L12</f>
        <v xml:space="preserve">Desatención de prioridades PND, Conpes, ODS y posconflicto </v>
      </c>
      <c r="G8" s="121" t="str">
        <f>'[1]4-VALORACIÓN DEL RIESGO'!G11</f>
        <v>Posible</v>
      </c>
      <c r="H8" s="121" t="str">
        <f>'[1]4-VALORACIÓN DEL RIESGO'!AC11</f>
        <v>Catastrófico</v>
      </c>
      <c r="I8" s="121" t="str">
        <f>'[1]4-VALORACIÓN DEL RIESGO'!AE11</f>
        <v>Extremo</v>
      </c>
      <c r="J8" s="121" t="str">
        <f>'[1]4-VALORACIÓN DEL RIESGO'!AF11</f>
        <v>Reducir</v>
      </c>
      <c r="K8" s="132" t="s">
        <v>59</v>
      </c>
      <c r="L8" s="123" t="str">
        <f>'[1]5-CONTROLES'!L12</f>
        <v>El Consejo Directivo de la ANT aprueba el Plan de Acción Anual Institucional y el Plan Estratégico Cuatrienal de acuerdo a los objetivos de reforma rural integral y de Ordenamiento social de la propiedad rural.</v>
      </c>
      <c r="M8" s="123" t="str">
        <f>'[1]5-CONTROLES'!K12</f>
        <v>Acta de sesión de Consejo Directivo ANT donde se aprueba el Plan de Acción Anual y Plan Estratégico cuatrienal</v>
      </c>
      <c r="N8" s="123" t="str">
        <f>'[1]5-CONTROLES'!F12</f>
        <v>Consejo Directivo de la ANT</v>
      </c>
      <c r="O8" s="123" t="str">
        <f>'[1]5-CONTROLES'!G12</f>
        <v>Anual</v>
      </c>
      <c r="P8" s="127" t="s">
        <v>60</v>
      </c>
      <c r="Q8" s="113" t="s">
        <v>375</v>
      </c>
      <c r="R8" s="212" t="s">
        <v>378</v>
      </c>
      <c r="S8" s="123" t="str">
        <f>'[1]5-CONTROLES'!AB12</f>
        <v>Fuerte</v>
      </c>
      <c r="T8" s="123" t="str">
        <f>'[1]5-CONTROLES'!AC12</f>
        <v>Fuerte</v>
      </c>
      <c r="U8" s="123" t="str">
        <f>'[1]5-CONTROLES'!AD12</f>
        <v>Fuerte</v>
      </c>
      <c r="V8" s="123" t="str">
        <f>'[1]5-CONTROLES'!AH12</f>
        <v>Fuerte</v>
      </c>
      <c r="W8" s="121" t="str">
        <f>'[1]5-CONTROLES'!AL12</f>
        <v>Rara Vez</v>
      </c>
      <c r="X8" s="121" t="str">
        <f>'[1]5-CONTROLES'!AP12</f>
        <v>Catastrófico</v>
      </c>
      <c r="Y8" s="121" t="str">
        <f>'[1]5-CONTROLES'!AQ12</f>
        <v>Extremo</v>
      </c>
      <c r="Z8" s="121" t="str">
        <f>'[1]5-CONTROLES'!AS12</f>
        <v>Acción preventiva</v>
      </c>
      <c r="AA8" s="17" t="s">
        <v>61</v>
      </c>
      <c r="AB8" s="18" t="s">
        <v>62</v>
      </c>
      <c r="AC8" s="18" t="s">
        <v>63</v>
      </c>
      <c r="AD8" s="18" t="s">
        <v>64</v>
      </c>
      <c r="AE8" s="18">
        <f>+SUM(AF8:AQ8)</f>
        <v>1</v>
      </c>
      <c r="AF8" s="18"/>
      <c r="AG8" s="18"/>
      <c r="AH8" s="18">
        <v>1</v>
      </c>
      <c r="AI8" s="18"/>
      <c r="AJ8" s="18"/>
      <c r="AK8" s="18"/>
      <c r="AL8" s="18"/>
      <c r="AM8" s="18"/>
      <c r="AN8" s="18"/>
      <c r="AO8" s="18"/>
      <c r="AP8" s="18"/>
      <c r="AQ8" s="46"/>
      <c r="AR8" s="74" t="s">
        <v>375</v>
      </c>
      <c r="AS8" s="75" t="s">
        <v>391</v>
      </c>
    </row>
    <row r="9" spans="1:45" ht="59.25" customHeight="1" x14ac:dyDescent="0.25">
      <c r="A9" s="136"/>
      <c r="B9" s="133"/>
      <c r="C9" s="124"/>
      <c r="D9" s="124"/>
      <c r="E9" s="124"/>
      <c r="F9" s="124"/>
      <c r="G9" s="122"/>
      <c r="H9" s="122"/>
      <c r="I9" s="122"/>
      <c r="J9" s="122"/>
      <c r="K9" s="133"/>
      <c r="L9" s="124"/>
      <c r="M9" s="124"/>
      <c r="N9" s="124"/>
      <c r="O9" s="124"/>
      <c r="P9" s="128"/>
      <c r="Q9" s="114"/>
      <c r="R9" s="212"/>
      <c r="S9" s="124"/>
      <c r="T9" s="124"/>
      <c r="U9" s="124"/>
      <c r="V9" s="124"/>
      <c r="W9" s="122"/>
      <c r="X9" s="122"/>
      <c r="Y9" s="122"/>
      <c r="Z9" s="122"/>
      <c r="AA9" s="17" t="s">
        <v>65</v>
      </c>
      <c r="AB9" s="18" t="s">
        <v>66</v>
      </c>
      <c r="AC9" s="18" t="s">
        <v>63</v>
      </c>
      <c r="AD9" s="18" t="s">
        <v>67</v>
      </c>
      <c r="AE9" s="18">
        <f>+SUM(AF9:AQ9)</f>
        <v>1</v>
      </c>
      <c r="AF9" s="18"/>
      <c r="AG9" s="18"/>
      <c r="AH9" s="18">
        <v>1</v>
      </c>
      <c r="AI9" s="18"/>
      <c r="AJ9" s="18"/>
      <c r="AK9" s="18"/>
      <c r="AL9" s="18"/>
      <c r="AM9" s="18"/>
      <c r="AN9" s="18"/>
      <c r="AO9" s="18"/>
      <c r="AP9" s="18"/>
      <c r="AQ9" s="46"/>
      <c r="AR9" s="74" t="s">
        <v>375</v>
      </c>
      <c r="AS9" s="75" t="s">
        <v>391</v>
      </c>
    </row>
    <row r="10" spans="1:45" ht="130.5" customHeight="1" x14ac:dyDescent="0.25">
      <c r="A10" s="135" t="str">
        <f>'[1]3-IDENTIFICACIÓN DEL RIESGO'!B32</f>
        <v>Inteligencia de la información.</v>
      </c>
      <c r="B10" s="132" t="s">
        <v>68</v>
      </c>
      <c r="C10" s="123" t="str">
        <f>'[1]3-IDENTIFICACIÓN DEL RIESGO'!G32</f>
        <v>Posibilidad de implementar la información generada por la entidad sin que este aprobada dentro del Sistema Integrado de Gestión en beneficio de grupos de interés, partidos políticos o particulares</v>
      </c>
      <c r="D10" s="123" t="s">
        <v>58</v>
      </c>
      <c r="E10" s="123" t="str">
        <f>'[1]3-IDENTIFICACIÓN DEL RIESGO'!H32</f>
        <v>Injerencia en el desarrollo de las funciones</v>
      </c>
      <c r="F10" s="123" t="str">
        <f>'[1]3-IDENTIFICACIÓN DEL RIESGO'!L32</f>
        <v>Favorecimiento indebido a grupos de interés</v>
      </c>
      <c r="G10" s="121" t="str">
        <f>'[1]4-VALORACIÓN DEL RIESGO'!G21</f>
        <v>Posible</v>
      </c>
      <c r="H10" s="121" t="str">
        <f>'[1]4-VALORACIÓN DEL RIESGO'!AC21</f>
        <v>Catastrófico</v>
      </c>
      <c r="I10" s="121" t="str">
        <f>'[1]4-VALORACIÓN DEL RIESGO'!AE21</f>
        <v>Extremo</v>
      </c>
      <c r="J10" s="121" t="str">
        <f>'[1]4-VALORACIÓN DEL RIESGO'!AF21</f>
        <v>Reducir</v>
      </c>
      <c r="K10" s="132" t="s">
        <v>69</v>
      </c>
      <c r="L10" s="123" t="str">
        <f>'[1]5-CONTROLES'!L32</f>
        <v>El responsable asignado por la Oficina de Planeación evalúa el documento con base a la SOLICITUD DE ELABORACIÓN, MODIFICACIÓN Y ELIMINACIÓN INTI-F-007 y la pertinencia de este</v>
      </c>
      <c r="M10" s="123" t="str">
        <f>'[1]5-CONTROLES'!K32</f>
        <v>Reporte de documentos publicados en el SIG</v>
      </c>
      <c r="N10" s="123" t="str">
        <f>'[1]5-CONTROLES'!F32</f>
        <v>Oficina de Planeación</v>
      </c>
      <c r="O10" s="123" t="str">
        <f>'[1]5-CONTROLES'!G32</f>
        <v>Mensual</v>
      </c>
      <c r="P10" s="127" t="s">
        <v>70</v>
      </c>
      <c r="Q10" s="113" t="s">
        <v>373</v>
      </c>
      <c r="R10" s="109" t="s">
        <v>379</v>
      </c>
      <c r="S10" s="123" t="str">
        <f>'[1]5-CONTROLES'!AB32</f>
        <v>Moderado</v>
      </c>
      <c r="T10" s="123" t="str">
        <f>'[1]5-CONTROLES'!AC32</f>
        <v>Fuerte</v>
      </c>
      <c r="U10" s="123" t="str">
        <f>'[1]5-CONTROLES'!AD32</f>
        <v>Moderado</v>
      </c>
      <c r="V10" s="123" t="str">
        <f>'[1]5-CONTROLES'!AH32</f>
        <v>Moderado</v>
      </c>
      <c r="W10" s="121" t="str">
        <f>'[1]5-CONTROLES'!AL32</f>
        <v>Improbable</v>
      </c>
      <c r="X10" s="121" t="str">
        <f>'[1]5-CONTROLES'!AP32</f>
        <v>Catastrófico</v>
      </c>
      <c r="Y10" s="121" t="str">
        <f>'[1]5-CONTROLES'!AQ32</f>
        <v>Extremo</v>
      </c>
      <c r="Z10" s="121" t="str">
        <f>'[1]5-CONTROLES'!AS32</f>
        <v>Acción preventiva</v>
      </c>
      <c r="AA10" s="132" t="s">
        <v>71</v>
      </c>
      <c r="AB10" s="127" t="s">
        <v>72</v>
      </c>
      <c r="AC10" s="127" t="s">
        <v>63</v>
      </c>
      <c r="AD10" s="127" t="s">
        <v>73</v>
      </c>
      <c r="AE10" s="127">
        <f>+SUM(AF10:AQ10)</f>
        <v>12</v>
      </c>
      <c r="AF10" s="127">
        <v>1</v>
      </c>
      <c r="AG10" s="127">
        <v>1</v>
      </c>
      <c r="AH10" s="127">
        <v>1</v>
      </c>
      <c r="AI10" s="127">
        <v>1</v>
      </c>
      <c r="AJ10" s="127">
        <v>1</v>
      </c>
      <c r="AK10" s="127">
        <v>1</v>
      </c>
      <c r="AL10" s="127">
        <v>1</v>
      </c>
      <c r="AM10" s="127">
        <v>1</v>
      </c>
      <c r="AN10" s="127">
        <v>1</v>
      </c>
      <c r="AO10" s="127">
        <v>1</v>
      </c>
      <c r="AP10" s="127">
        <v>1</v>
      </c>
      <c r="AQ10" s="129">
        <v>1</v>
      </c>
      <c r="AR10" s="113" t="s">
        <v>373</v>
      </c>
      <c r="AS10" s="109" t="s">
        <v>389</v>
      </c>
    </row>
    <row r="11" spans="1:45" ht="117" customHeight="1" x14ac:dyDescent="0.25">
      <c r="A11" s="136"/>
      <c r="B11" s="133"/>
      <c r="C11" s="124"/>
      <c r="D11" s="124"/>
      <c r="E11" s="124"/>
      <c r="F11" s="124"/>
      <c r="G11" s="122"/>
      <c r="H11" s="122"/>
      <c r="I11" s="122"/>
      <c r="J11" s="122"/>
      <c r="K11" s="133"/>
      <c r="L11" s="124"/>
      <c r="M11" s="124"/>
      <c r="N11" s="124"/>
      <c r="O11" s="124"/>
      <c r="P11" s="128"/>
      <c r="Q11" s="114"/>
      <c r="R11" s="110"/>
      <c r="S11" s="124"/>
      <c r="T11" s="124"/>
      <c r="U11" s="124"/>
      <c r="V11" s="124"/>
      <c r="W11" s="122"/>
      <c r="X11" s="122"/>
      <c r="Y11" s="122"/>
      <c r="Z11" s="122"/>
      <c r="AA11" s="133"/>
      <c r="AB11" s="128"/>
      <c r="AC11" s="128"/>
      <c r="AD11" s="128"/>
      <c r="AE11" s="128"/>
      <c r="AF11" s="128"/>
      <c r="AG11" s="128"/>
      <c r="AH11" s="128"/>
      <c r="AI11" s="128"/>
      <c r="AJ11" s="128"/>
      <c r="AK11" s="128"/>
      <c r="AL11" s="128"/>
      <c r="AM11" s="128"/>
      <c r="AN11" s="128"/>
      <c r="AO11" s="128"/>
      <c r="AP11" s="128"/>
      <c r="AQ11" s="130"/>
      <c r="AR11" s="114"/>
      <c r="AS11" s="110"/>
    </row>
    <row r="12" spans="1:45" ht="63" customHeight="1" x14ac:dyDescent="0.25">
      <c r="A12" s="136"/>
      <c r="B12" s="132" t="s">
        <v>74</v>
      </c>
      <c r="C12" s="123" t="str">
        <f>'[1]3-IDENTIFICACIÓN DEL RIESGO'!G34</f>
        <v>Estructurar proyectos de TI para beneficio específico de un tercero o propio.</v>
      </c>
      <c r="D12" s="123" t="s">
        <v>58</v>
      </c>
      <c r="E12" s="19" t="str">
        <f>'[1]3-IDENTIFICACIÓN DEL RIESGO'!H34</f>
        <v>Tráfico de influencias.</v>
      </c>
      <c r="F12" s="19" t="str">
        <f>'[1]3-IDENTIFICACIÓN DEL RIESGO'!L34</f>
        <v>Demoras en la disponibilidad del bien o servicio tecnológico a contratar</v>
      </c>
      <c r="G12" s="121" t="str">
        <f>'[1]4-VALORACIÓN DEL RIESGO'!G22</f>
        <v>Rara Vez</v>
      </c>
      <c r="H12" s="121" t="str">
        <f>'[1]4-VALORACIÓN DEL RIESGO'!AC22</f>
        <v>Catastrófico</v>
      </c>
      <c r="I12" s="121" t="str">
        <f>'[1]4-VALORACIÓN DEL RIESGO'!AE22</f>
        <v>Extremo</v>
      </c>
      <c r="J12" s="121" t="str">
        <f>'[1]4-VALORACIÓN DEL RIESGO'!AF22</f>
        <v>Reducir</v>
      </c>
      <c r="K12" s="132" t="s">
        <v>75</v>
      </c>
      <c r="L12" s="123" t="str">
        <f>'[1]5-CONTROLES'!L34</f>
        <v>Revisar y aprobar la ficha técnica y/o estudio técnico de las adquisiciones de los proyectos de TI</v>
      </c>
      <c r="M12" s="123" t="str">
        <f>'[1]5-CONTROLES'!K34</f>
        <v>Ficha técnica y/o estudio técnico aprobado</v>
      </c>
      <c r="N12" s="123" t="str">
        <f>'[1]5-CONTROLES'!F34</f>
        <v>Subdirección de Sistemas de Información de Tierras</v>
      </c>
      <c r="O12" s="123" t="str">
        <f>'[1]5-CONTROLES'!G34</f>
        <v>Cuatrimestral</v>
      </c>
      <c r="P12" s="127" t="s">
        <v>76</v>
      </c>
      <c r="Q12" s="113" t="s">
        <v>373</v>
      </c>
      <c r="R12" s="109" t="s">
        <v>380</v>
      </c>
      <c r="S12" s="123" t="str">
        <f>'[1]5-CONTROLES'!AB34</f>
        <v>Fuerte</v>
      </c>
      <c r="T12" s="123" t="str">
        <f>'[1]5-CONTROLES'!AC34</f>
        <v>Fuerte</v>
      </c>
      <c r="U12" s="123" t="str">
        <f>'[1]5-CONTROLES'!AD34</f>
        <v>Fuerte</v>
      </c>
      <c r="V12" s="123" t="str">
        <f>'[1]5-CONTROLES'!AH34</f>
        <v>Fuerte</v>
      </c>
      <c r="W12" s="121" t="str">
        <f>'[1]5-CONTROLES'!AL34</f>
        <v>Rara Vez</v>
      </c>
      <c r="X12" s="121" t="str">
        <f>'[1]5-CONTROLES'!AP34</f>
        <v>Moderado</v>
      </c>
      <c r="Y12" s="121" t="str">
        <f>'[1]5-CONTROLES'!AQ34</f>
        <v>Moderado</v>
      </c>
      <c r="Z12" s="121" t="str">
        <f>'[1]5-CONTROLES'!AS34</f>
        <v>Acción preventiva</v>
      </c>
      <c r="AA12" s="132" t="s">
        <v>77</v>
      </c>
      <c r="AB12" s="127" t="s">
        <v>78</v>
      </c>
      <c r="AC12" s="127" t="s">
        <v>79</v>
      </c>
      <c r="AD12" s="127" t="s">
        <v>80</v>
      </c>
      <c r="AE12" s="127">
        <v>3</v>
      </c>
      <c r="AF12" s="127"/>
      <c r="AG12" s="127"/>
      <c r="AH12" s="127"/>
      <c r="AI12" s="127">
        <v>1</v>
      </c>
      <c r="AJ12" s="127"/>
      <c r="AK12" s="127"/>
      <c r="AL12" s="127">
        <v>1</v>
      </c>
      <c r="AM12" s="127"/>
      <c r="AN12" s="127"/>
      <c r="AO12" s="127">
        <v>1</v>
      </c>
      <c r="AP12" s="127"/>
      <c r="AQ12" s="129"/>
      <c r="AR12" s="113" t="s">
        <v>373</v>
      </c>
      <c r="AS12" s="109" t="s">
        <v>390</v>
      </c>
    </row>
    <row r="13" spans="1:45" ht="85.5" customHeight="1" x14ac:dyDescent="0.25">
      <c r="A13" s="136"/>
      <c r="B13" s="133"/>
      <c r="C13" s="124"/>
      <c r="D13" s="124"/>
      <c r="E13" s="19" t="str">
        <f>'[1]3-IDENTIFICACIÓN DEL RIESGO'!H35</f>
        <v>Manejo indebido de la información</v>
      </c>
      <c r="F13" s="19" t="str">
        <f>'[1]3-IDENTIFICACIÓN DEL RIESGO'!L35</f>
        <v>Incremento en los costos y/o baja calidad del bien o servicio tecnológico</v>
      </c>
      <c r="G13" s="122"/>
      <c r="H13" s="122"/>
      <c r="I13" s="122"/>
      <c r="J13" s="122"/>
      <c r="K13" s="133"/>
      <c r="L13" s="124"/>
      <c r="M13" s="124"/>
      <c r="N13" s="124"/>
      <c r="O13" s="124"/>
      <c r="P13" s="128"/>
      <c r="Q13" s="114"/>
      <c r="R13" s="110"/>
      <c r="S13" s="124"/>
      <c r="T13" s="124"/>
      <c r="U13" s="124"/>
      <c r="V13" s="124"/>
      <c r="W13" s="122"/>
      <c r="X13" s="122"/>
      <c r="Y13" s="122"/>
      <c r="Z13" s="122"/>
      <c r="AA13" s="133"/>
      <c r="AB13" s="128"/>
      <c r="AC13" s="128"/>
      <c r="AD13" s="128"/>
      <c r="AE13" s="128"/>
      <c r="AF13" s="128"/>
      <c r="AG13" s="128"/>
      <c r="AH13" s="128"/>
      <c r="AI13" s="128"/>
      <c r="AJ13" s="128"/>
      <c r="AK13" s="128"/>
      <c r="AL13" s="128"/>
      <c r="AM13" s="128"/>
      <c r="AN13" s="128"/>
      <c r="AO13" s="128"/>
      <c r="AP13" s="128"/>
      <c r="AQ13" s="130"/>
      <c r="AR13" s="114"/>
      <c r="AS13" s="110"/>
    </row>
    <row r="14" spans="1:45" ht="82.5" customHeight="1" x14ac:dyDescent="0.25">
      <c r="A14" s="135" t="str">
        <f>'[1]3-IDENTIFICACIÓN DEL RIESGO'!B42</f>
        <v>Gestión del Modelo de Atención.</v>
      </c>
      <c r="B14" s="132" t="s">
        <v>81</v>
      </c>
      <c r="C14" s="123" t="str">
        <f>'[1]3-IDENTIFICACIÓN DEL RIESGO'!G42</f>
        <v xml:space="preserve">Omitir o dilatar intencionalmente la gestión de PQRSD para beneficio propio o de terceros </v>
      </c>
      <c r="D14" s="123" t="s">
        <v>58</v>
      </c>
      <c r="E14" s="19" t="str">
        <f>'[1]3-IDENTIFICACIÓN DEL RIESGO'!H42</f>
        <v>Intereses económicos</v>
      </c>
      <c r="F14" s="19" t="str">
        <f>'[1]3-IDENTIFICACIÓN DEL RIESGO'!L42</f>
        <v>Pérdida de la credibilidad institucional e investigaciones y sanciones</v>
      </c>
      <c r="G14" s="121" t="str">
        <f>'[1]4-VALORACIÓN DEL RIESGO'!G26</f>
        <v>Posible</v>
      </c>
      <c r="H14" s="121" t="str">
        <f>'[1]4-VALORACIÓN DEL RIESGO'!AC26</f>
        <v>Catastrófico</v>
      </c>
      <c r="I14" s="121" t="str">
        <f>'[1]4-VALORACIÓN DEL RIESGO'!AE26</f>
        <v>Extremo</v>
      </c>
      <c r="J14" s="121" t="str">
        <f>'[1]4-VALORACIÓN DEL RIESGO'!AF26</f>
        <v>Reducir</v>
      </c>
      <c r="K14" s="132" t="s">
        <v>82</v>
      </c>
      <c r="L14" s="123" t="str">
        <f>'[1]5-CONTROLES'!L42</f>
        <v>Seguimiento a la gestión y respuesta de la PQRSD</v>
      </c>
      <c r="M14" s="123" t="str">
        <f>'[1]5-CONTROLES'!K42</f>
        <v xml:space="preserve">1. Informe de gestión de las PQRSD
2. Envío de información sobre el avance de la gestión realizada por las dependencias mediante correos electrónicos. </v>
      </c>
      <c r="N14" s="123" t="str">
        <f>'[1]5-CONTROLES'!F42</f>
        <v>Secretaría General - Servicio al Ciudadano</v>
      </c>
      <c r="O14" s="123" t="str">
        <f>'[1]5-CONTROLES'!G42</f>
        <v>Trimestral</v>
      </c>
      <c r="P14" s="127" t="s">
        <v>83</v>
      </c>
      <c r="Q14" s="113" t="s">
        <v>373</v>
      </c>
      <c r="R14" s="109" t="s">
        <v>436</v>
      </c>
      <c r="S14" s="123" t="str">
        <f>'[1]5-CONTROLES'!AB42</f>
        <v>Débil</v>
      </c>
      <c r="T14" s="123" t="str">
        <f>'[1]5-CONTROLES'!AC42</f>
        <v>Fuerte</v>
      </c>
      <c r="U14" s="123" t="str">
        <f>'[1]5-CONTROLES'!AD42</f>
        <v>Débil</v>
      </c>
      <c r="V14" s="123" t="str">
        <f>'[1]5-CONTROLES'!AH42</f>
        <v>Débil</v>
      </c>
      <c r="W14" s="121" t="str">
        <f>'[1]5-CONTROLES'!AL42</f>
        <v>Posible</v>
      </c>
      <c r="X14" s="121" t="str">
        <f>'[1]5-CONTROLES'!AP42</f>
        <v>Catastrófico</v>
      </c>
      <c r="Y14" s="121" t="str">
        <f>'[1]5-CONTROLES'!AQ42</f>
        <v>Extremo</v>
      </c>
      <c r="Z14" s="121" t="str">
        <f>'[1]5-CONTROLES'!AS42</f>
        <v>Acción preventiva</v>
      </c>
      <c r="AA14" s="132" t="s">
        <v>84</v>
      </c>
      <c r="AB14" s="127" t="s">
        <v>85</v>
      </c>
      <c r="AC14" s="127" t="s">
        <v>86</v>
      </c>
      <c r="AD14" s="127" t="s">
        <v>87</v>
      </c>
      <c r="AE14" s="127">
        <v>3</v>
      </c>
      <c r="AF14" s="147"/>
      <c r="AG14" s="127">
        <v>1</v>
      </c>
      <c r="AH14" s="127"/>
      <c r="AI14" s="127"/>
      <c r="AJ14" s="127"/>
      <c r="AK14" s="127">
        <v>1</v>
      </c>
      <c r="AL14" s="127"/>
      <c r="AM14" s="127"/>
      <c r="AN14" s="127"/>
      <c r="AO14" s="127">
        <v>1</v>
      </c>
      <c r="AP14" s="147"/>
      <c r="AQ14" s="129"/>
      <c r="AR14" s="113" t="s">
        <v>373</v>
      </c>
      <c r="AS14" s="109" t="s">
        <v>392</v>
      </c>
    </row>
    <row r="15" spans="1:45" ht="86.25" customHeight="1" x14ac:dyDescent="0.25">
      <c r="A15" s="136"/>
      <c r="B15" s="133"/>
      <c r="C15" s="124"/>
      <c r="D15" s="124"/>
      <c r="E15" s="19" t="str">
        <f>'[1]3-IDENTIFICACIÓN DEL RIESGO'!H43</f>
        <v>Ofrecimiento de sobornos</v>
      </c>
      <c r="F15" s="19" t="str">
        <f>'[1]3-IDENTIFICACIÓN DEL RIESGO'!L43</f>
        <v>Inoportunidad en el servicio al ciudadano</v>
      </c>
      <c r="G15" s="122"/>
      <c r="H15" s="122"/>
      <c r="I15" s="122"/>
      <c r="J15" s="122"/>
      <c r="K15" s="133"/>
      <c r="L15" s="124"/>
      <c r="M15" s="124"/>
      <c r="N15" s="124"/>
      <c r="O15" s="124"/>
      <c r="P15" s="128"/>
      <c r="Q15" s="114"/>
      <c r="R15" s="110"/>
      <c r="S15" s="124"/>
      <c r="T15" s="124"/>
      <c r="U15" s="124"/>
      <c r="V15" s="124"/>
      <c r="W15" s="122"/>
      <c r="X15" s="122"/>
      <c r="Y15" s="122"/>
      <c r="Z15" s="122"/>
      <c r="AA15" s="133"/>
      <c r="AB15" s="128"/>
      <c r="AC15" s="128"/>
      <c r="AD15" s="128"/>
      <c r="AE15" s="128"/>
      <c r="AF15" s="173"/>
      <c r="AG15" s="128"/>
      <c r="AH15" s="128"/>
      <c r="AI15" s="128"/>
      <c r="AJ15" s="128"/>
      <c r="AK15" s="128"/>
      <c r="AL15" s="128"/>
      <c r="AM15" s="128"/>
      <c r="AN15" s="128"/>
      <c r="AO15" s="128"/>
      <c r="AP15" s="173"/>
      <c r="AQ15" s="130"/>
      <c r="AR15" s="114"/>
      <c r="AS15" s="116"/>
    </row>
    <row r="16" spans="1:45" ht="91.5" customHeight="1" x14ac:dyDescent="0.25">
      <c r="A16" s="136"/>
      <c r="B16" s="132" t="s">
        <v>88</v>
      </c>
      <c r="C16" s="123" t="str">
        <f>'[1]3-IDENTIFICACIÓN DEL RIESGO'!G44</f>
        <v>Solicitar y/o recibir dinero o cualquier otro beneficio personal a cambio de la promesa de éxito en la realización o priorización de un trámite</v>
      </c>
      <c r="D16" s="123" t="s">
        <v>58</v>
      </c>
      <c r="E16" s="19" t="str">
        <f>'[1]3-IDENTIFICACIÓN DEL RIESGO'!H44</f>
        <v>Amenazas</v>
      </c>
      <c r="F16" s="19" t="str">
        <f>'[1]3-IDENTIFICACIÓN DEL RIESGO'!L44</f>
        <v>Pérdida de la credibilidad institucional e investigaciones y sanciones</v>
      </c>
      <c r="G16" s="121" t="str">
        <f>'[1]4-VALORACIÓN DEL RIESGO'!G27</f>
        <v>Posible</v>
      </c>
      <c r="H16" s="121" t="str">
        <f>'[1]4-VALORACIÓN DEL RIESGO'!AC27</f>
        <v>Catastrófico</v>
      </c>
      <c r="I16" s="121" t="str">
        <f>'[1]4-VALORACIÓN DEL RIESGO'!AE27</f>
        <v>Extremo</v>
      </c>
      <c r="J16" s="121" t="str">
        <f>'[1]4-VALORACIÓN DEL RIESGO'!AF27</f>
        <v>Reducir</v>
      </c>
      <c r="K16" s="17" t="s">
        <v>89</v>
      </c>
      <c r="L16" s="19" t="str">
        <f>'[1]5-CONTROLES'!L44</f>
        <v xml:space="preserve">Campaña de sensibilización frente a los trámites dirigida a la ciudadanía </v>
      </c>
      <c r="M16" s="19" t="str">
        <f>'[1]5-CONTROLES'!K44</f>
        <v>Banners publicados y/o mensajes enviados y/o piezas informativas publicadas</v>
      </c>
      <c r="N16" s="19" t="str">
        <f>'[1]5-CONTROLES'!F44</f>
        <v>Secretaría General - Servicio al Ciudadano</v>
      </c>
      <c r="O16" s="19" t="str">
        <f>'[1]5-CONTROLES'!G44</f>
        <v>Semestral</v>
      </c>
      <c r="P16" s="18" t="s">
        <v>90</v>
      </c>
      <c r="Q16" s="65" t="s">
        <v>373</v>
      </c>
      <c r="R16" s="66" t="s">
        <v>437</v>
      </c>
      <c r="S16" s="19" t="str">
        <f>'[1]5-CONTROLES'!AB44</f>
        <v>Débil</v>
      </c>
      <c r="T16" s="19" t="str">
        <f>'[1]5-CONTROLES'!AC44</f>
        <v>Fuerte</v>
      </c>
      <c r="U16" s="19" t="str">
        <f>'[1]5-CONTROLES'!AD44</f>
        <v>Débil</v>
      </c>
      <c r="V16" s="123" t="str">
        <f>'[1]5-CONTROLES'!AH44</f>
        <v>Moderado</v>
      </c>
      <c r="W16" s="121" t="str">
        <f>'[1]5-CONTROLES'!AL44</f>
        <v>Improbable</v>
      </c>
      <c r="X16" s="121" t="str">
        <f>'[1]5-CONTROLES'!AP44</f>
        <v>Mayor</v>
      </c>
      <c r="Y16" s="121" t="str">
        <f>'[1]5-CONTROLES'!AQ44</f>
        <v>Alto</v>
      </c>
      <c r="Z16" s="121" t="str">
        <f>'[1]5-CONTROLES'!AS44</f>
        <v>Acción preventiva</v>
      </c>
      <c r="AA16" s="132" t="s">
        <v>91</v>
      </c>
      <c r="AB16" s="127" t="s">
        <v>92</v>
      </c>
      <c r="AC16" s="127" t="s">
        <v>93</v>
      </c>
      <c r="AD16" s="127" t="s">
        <v>87</v>
      </c>
      <c r="AE16" s="127">
        <v>2</v>
      </c>
      <c r="AF16" s="147"/>
      <c r="AG16" s="147"/>
      <c r="AH16" s="147"/>
      <c r="AI16" s="147"/>
      <c r="AJ16" s="147"/>
      <c r="AK16" s="127">
        <v>1</v>
      </c>
      <c r="AL16" s="147"/>
      <c r="AM16" s="147"/>
      <c r="AN16" s="147"/>
      <c r="AO16" s="147"/>
      <c r="AP16" s="147"/>
      <c r="AQ16" s="129">
        <v>1</v>
      </c>
      <c r="AR16" s="113" t="s">
        <v>373</v>
      </c>
      <c r="AS16" s="109" t="s">
        <v>393</v>
      </c>
    </row>
    <row r="17" spans="1:45" ht="124.5" customHeight="1" x14ac:dyDescent="0.25">
      <c r="A17" s="136"/>
      <c r="B17" s="133"/>
      <c r="C17" s="124"/>
      <c r="D17" s="124"/>
      <c r="E17" s="19" t="str">
        <f>'[1]3-IDENTIFICACIÓN DEL RIESGO'!H45</f>
        <v>Sobornos</v>
      </c>
      <c r="F17" s="19" t="str">
        <f>'[1]3-IDENTIFICACIÓN DEL RIESGO'!L45</f>
        <v>Oportunidad para estafas a ciudadanos</v>
      </c>
      <c r="G17" s="122"/>
      <c r="H17" s="122"/>
      <c r="I17" s="122"/>
      <c r="J17" s="122"/>
      <c r="K17" s="17" t="s">
        <v>94</v>
      </c>
      <c r="L17" s="19" t="str">
        <f>'[1]5-CONTROLES'!L45</f>
        <v>Protocolo de atención en el canal telefónico que incluya libreto frente a los trámites</v>
      </c>
      <c r="M17" s="19" t="str">
        <f>'[1]5-CONTROLES'!K45</f>
        <v>Grabación de la llamada en CallCenter</v>
      </c>
      <c r="N17" s="19" t="str">
        <f>'[1]5-CONTROLES'!F45</f>
        <v>Secretaría General - Servicio al Ciudadano</v>
      </c>
      <c r="O17" s="19" t="str">
        <f>'[1]5-CONTROLES'!G45</f>
        <v>Trimestral</v>
      </c>
      <c r="P17" s="18" t="s">
        <v>90</v>
      </c>
      <c r="Q17" s="65" t="s">
        <v>373</v>
      </c>
      <c r="R17" s="66" t="s">
        <v>394</v>
      </c>
      <c r="S17" s="19" t="str">
        <f>'[1]5-CONTROLES'!AB45</f>
        <v>Fuerte</v>
      </c>
      <c r="T17" s="19" t="str">
        <f>'[1]5-CONTROLES'!AC45</f>
        <v>Fuerte</v>
      </c>
      <c r="U17" s="19" t="str">
        <f>'[1]5-CONTROLES'!AD45</f>
        <v>Fuerte</v>
      </c>
      <c r="V17" s="124"/>
      <c r="W17" s="122"/>
      <c r="X17" s="122"/>
      <c r="Y17" s="122"/>
      <c r="Z17" s="122"/>
      <c r="AA17" s="133"/>
      <c r="AB17" s="128"/>
      <c r="AC17" s="128"/>
      <c r="AD17" s="128"/>
      <c r="AE17" s="128"/>
      <c r="AF17" s="173"/>
      <c r="AG17" s="173"/>
      <c r="AH17" s="173"/>
      <c r="AI17" s="173"/>
      <c r="AJ17" s="173"/>
      <c r="AK17" s="128"/>
      <c r="AL17" s="173"/>
      <c r="AM17" s="173"/>
      <c r="AN17" s="173"/>
      <c r="AO17" s="173"/>
      <c r="AP17" s="173"/>
      <c r="AQ17" s="130"/>
      <c r="AR17" s="114"/>
      <c r="AS17" s="116"/>
    </row>
    <row r="18" spans="1:45" ht="268.5" customHeight="1" x14ac:dyDescent="0.25">
      <c r="A18" s="171" t="str">
        <f>'[1]3-IDENTIFICACIÓN DEL RIESGO'!B52</f>
        <v>Planificación del Ordenamiento Social de la Propiedad</v>
      </c>
      <c r="B18" s="132" t="s">
        <v>95</v>
      </c>
      <c r="C18" s="123" t="str">
        <f>'[1]3-IDENTIFICACIÓN DEL RIESGO'!G52</f>
        <v>Alterar u omitir la información física o jurídica levantada durante las fases de formulación  e implementación de Planes de Ordenamiento Social de la Propiedad, limitando las actuaciones como gestores catastrales para favorecer a terceros.</v>
      </c>
      <c r="D18" s="123" t="s">
        <v>58</v>
      </c>
      <c r="E18" s="19" t="str">
        <f>'[1]3-IDENTIFICACIÓN DEL RIESGO'!H52</f>
        <v>Presencia de intereses particulares, financieros y/o políticos</v>
      </c>
      <c r="F18" s="19" t="str">
        <f>'[1]3-IDENTIFICACIÓN DEL RIESGO'!L52</f>
        <v>Investigaciones y sanciones.</v>
      </c>
      <c r="G18" s="121" t="str">
        <f>'[1]4-VALORACIÓN DEL RIESGO'!G31</f>
        <v>Posible</v>
      </c>
      <c r="H18" s="121" t="str">
        <f>'[1]4-VALORACIÓN DEL RIESGO'!AC31</f>
        <v>Catastrófico</v>
      </c>
      <c r="I18" s="121" t="str">
        <f>'[1]4-VALORACIÓN DEL RIESGO'!AE31</f>
        <v>Extremo</v>
      </c>
      <c r="J18" s="121" t="str">
        <f>'[1]4-VALORACIÓN DEL RIESGO'!AF31</f>
        <v>Reducir</v>
      </c>
      <c r="K18" s="17" t="s">
        <v>96</v>
      </c>
      <c r="L18" s="19" t="str">
        <f>'[1]5-CONTROLES'!L52</f>
        <v xml:space="preserve">Realizar espacios de articulación con la comunidades en la formulación e implementación de los POSPR en el marco de la  cultura de la veeduría  y  rendición de cuenta </v>
      </c>
      <c r="M18" s="19" t="str">
        <f>'[1]5-CONTROLES'!K52</f>
        <v>1. Registros de asistencia la actividad realizada.
2. Presentaciones, cartillas o piezas comunicativas elaboradas.</v>
      </c>
      <c r="N18" s="19" t="str">
        <f>'[1]5-CONTROLES'!F52</f>
        <v>Subdirector de Planeación Operativa</v>
      </c>
      <c r="O18" s="19" t="str">
        <f>'[1]5-CONTROLES'!G52</f>
        <v>Cada vez que se formule o implemente un Plan de Ordenamiento Social de la Propiedad en un municipio programado.</v>
      </c>
      <c r="P18" s="18" t="s">
        <v>97</v>
      </c>
      <c r="Q18" s="65" t="s">
        <v>373</v>
      </c>
      <c r="R18" s="72" t="s">
        <v>489</v>
      </c>
      <c r="S18" s="19" t="str">
        <f>'[1]5-CONTROLES'!AB52</f>
        <v>Fuerte</v>
      </c>
      <c r="T18" s="19" t="str">
        <f>'[1]5-CONTROLES'!AC52</f>
        <v>Fuerte</v>
      </c>
      <c r="U18" s="19" t="str">
        <f>'[1]5-CONTROLES'!AD52</f>
        <v>Fuerte</v>
      </c>
      <c r="V18" s="123" t="str">
        <f>'[1]5-CONTROLES'!AH52</f>
        <v>Moderado</v>
      </c>
      <c r="W18" s="121" t="str">
        <f>'[1]5-CONTROLES'!AL52</f>
        <v>Improbable</v>
      </c>
      <c r="X18" s="121" t="str">
        <f>'[1]5-CONTROLES'!AP52</f>
        <v>Mayor</v>
      </c>
      <c r="Y18" s="121" t="str">
        <f>'[1]5-CONTROLES'!AQ52</f>
        <v>Alto</v>
      </c>
      <c r="Z18" s="121" t="str">
        <f>'[1]5-CONTROLES'!AS52</f>
        <v>Acción preventiva</v>
      </c>
      <c r="AA18" s="17" t="s">
        <v>98</v>
      </c>
      <c r="AB18" s="18" t="s">
        <v>99</v>
      </c>
      <c r="AC18" s="18" t="s">
        <v>100</v>
      </c>
      <c r="AD18" s="18" t="s">
        <v>101</v>
      </c>
      <c r="AE18" s="18">
        <v>7</v>
      </c>
      <c r="AF18" s="18"/>
      <c r="AG18" s="18"/>
      <c r="AH18" s="18"/>
      <c r="AI18" s="18"/>
      <c r="AJ18" s="18"/>
      <c r="AK18" s="18">
        <v>1</v>
      </c>
      <c r="AL18" s="18">
        <v>1</v>
      </c>
      <c r="AM18" s="18">
        <v>1</v>
      </c>
      <c r="AN18" s="18">
        <v>1</v>
      </c>
      <c r="AO18" s="18">
        <v>1</v>
      </c>
      <c r="AP18" s="18">
        <v>1</v>
      </c>
      <c r="AQ18" s="46">
        <v>1</v>
      </c>
      <c r="AR18" s="76" t="s">
        <v>373</v>
      </c>
      <c r="AS18" s="77" t="s">
        <v>385</v>
      </c>
    </row>
    <row r="19" spans="1:45" ht="166.5" customHeight="1" x14ac:dyDescent="0.25">
      <c r="A19" s="172"/>
      <c r="B19" s="133"/>
      <c r="C19" s="124"/>
      <c r="D19" s="124"/>
      <c r="E19" s="19" t="str">
        <f>'[1]3-IDENTIFICACIÓN DEL RIESGO'!H53</f>
        <v>Debilidad en la auditoria de la información del componente físico-jurídico  capturada en campo.</v>
      </c>
      <c r="F19" s="19" t="str">
        <f>'[1]3-IDENTIFICACIÓN DEL RIESGO'!L53</f>
        <v>Perdida de credibilidad institucional</v>
      </c>
      <c r="G19" s="122"/>
      <c r="H19" s="122"/>
      <c r="I19" s="122"/>
      <c r="J19" s="122"/>
      <c r="K19" s="17" t="s">
        <v>102</v>
      </c>
      <c r="L19" s="19" t="str">
        <f>'[1]5-CONTROLES'!L53</f>
        <v>Validar la información catastral por parte de la ANT en calidad de gestor catastral bajo los lineamientos vigentes de la autoridad catastral.</v>
      </c>
      <c r="M19" s="19" t="str">
        <f>'[1]5-CONTROLES'!K53</f>
        <v>Documento o soporte de verificación de calidad de la información catastral</v>
      </c>
      <c r="N19" s="19" t="str">
        <f>'[1]5-CONTROLES'!F53</f>
        <v>Subdirector de Planeación Operativa</v>
      </c>
      <c r="O19" s="19" t="str">
        <f>'[1]5-CONTROLES'!G53</f>
        <v>Cuatrimestral</v>
      </c>
      <c r="P19" s="18" t="s">
        <v>103</v>
      </c>
      <c r="Q19" s="65" t="s">
        <v>373</v>
      </c>
      <c r="R19" s="66" t="s">
        <v>382</v>
      </c>
      <c r="S19" s="19" t="str">
        <f>'[1]5-CONTROLES'!AB53</f>
        <v>Moderado</v>
      </c>
      <c r="T19" s="19" t="str">
        <f>'[1]5-CONTROLES'!AC53</f>
        <v>Fuerte</v>
      </c>
      <c r="U19" s="19" t="str">
        <f>'[1]5-CONTROLES'!AD53</f>
        <v>Moderado</v>
      </c>
      <c r="V19" s="124"/>
      <c r="W19" s="122"/>
      <c r="X19" s="122"/>
      <c r="Y19" s="122"/>
      <c r="Z19" s="122"/>
      <c r="AA19" s="17" t="s">
        <v>104</v>
      </c>
      <c r="AB19" s="18" t="s">
        <v>105</v>
      </c>
      <c r="AC19" s="18" t="s">
        <v>100</v>
      </c>
      <c r="AD19" s="18" t="s">
        <v>106</v>
      </c>
      <c r="AE19" s="18">
        <v>18</v>
      </c>
      <c r="AF19" s="18"/>
      <c r="AG19" s="18"/>
      <c r="AH19" s="18"/>
      <c r="AI19" s="18"/>
      <c r="AJ19" s="18"/>
      <c r="AK19" s="18"/>
      <c r="AL19" s="18">
        <v>3</v>
      </c>
      <c r="AM19" s="18">
        <v>3</v>
      </c>
      <c r="AN19" s="18">
        <v>3</v>
      </c>
      <c r="AO19" s="18">
        <v>3</v>
      </c>
      <c r="AP19" s="18">
        <v>3</v>
      </c>
      <c r="AQ19" s="46">
        <v>3</v>
      </c>
      <c r="AR19" s="76" t="s">
        <v>373</v>
      </c>
      <c r="AS19" s="66" t="s">
        <v>387</v>
      </c>
    </row>
    <row r="20" spans="1:45" ht="114.75" customHeight="1" x14ac:dyDescent="0.25">
      <c r="A20" s="172"/>
      <c r="B20" s="132" t="s">
        <v>107</v>
      </c>
      <c r="C20" s="123" t="str">
        <f>'[1]3-IDENTIFICACIÓN DEL RIESGO'!G54</f>
        <v>Solicitar o recibir dadivas por inscripción en el Registro de Sujetos de Ordenamiento</v>
      </c>
      <c r="D20" s="123" t="s">
        <v>58</v>
      </c>
      <c r="E20" s="123" t="str">
        <f>'[1]3-IDENTIFICACIÓN DEL RIESGO'!H54</f>
        <v>Falta de ética profesional del funcionario o personal vinculado a la entidad.</v>
      </c>
      <c r="F20" s="19" t="str">
        <f>'[1]3-IDENTIFICACIÓN DEL RIESGO'!L54</f>
        <v>Deterioro de la imagen institucional.</v>
      </c>
      <c r="G20" s="121" t="str">
        <f>'[1]4-VALORACIÓN DEL RIESGO'!G32</f>
        <v>Posible</v>
      </c>
      <c r="H20" s="121" t="str">
        <f>'[1]4-VALORACIÓN DEL RIESGO'!AC32</f>
        <v>Catastrófico</v>
      </c>
      <c r="I20" s="121" t="str">
        <f>'[1]4-VALORACIÓN DEL RIESGO'!AE32</f>
        <v>Extremo</v>
      </c>
      <c r="J20" s="121" t="str">
        <f>'[1]4-VALORACIÓN DEL RIESGO'!AF32</f>
        <v>Reducir</v>
      </c>
      <c r="K20" s="132" t="s">
        <v>108</v>
      </c>
      <c r="L20" s="123" t="str">
        <f>'[1]5-CONTROLES'!L54</f>
        <v>Acceso controlado a la información a través de permisos para la solicitud FISO.</v>
      </c>
      <c r="M20" s="123" t="str">
        <f>'[1]5-CONTROLES'!K54</f>
        <v>Acuerdos de confidencialidad por vigencia del contrato por cada usuario con rol valorador</v>
      </c>
      <c r="N20" s="123" t="str">
        <f>'[1]5-CONTROLES'!F54</f>
        <v>Subdirección de Sistemas de Información de Tierras</v>
      </c>
      <c r="O20" s="123" t="str">
        <f>'[1]5-CONTROLES'!G54</f>
        <v>Cuatrimestral</v>
      </c>
      <c r="P20" s="127" t="s">
        <v>109</v>
      </c>
      <c r="Q20" s="113" t="s">
        <v>373</v>
      </c>
      <c r="R20" s="109" t="s">
        <v>435</v>
      </c>
      <c r="S20" s="123" t="str">
        <f>'[1]5-CONTROLES'!AB54</f>
        <v>Fuerte</v>
      </c>
      <c r="T20" s="123" t="str">
        <f>'[1]5-CONTROLES'!AC54</f>
        <v>Fuerte</v>
      </c>
      <c r="U20" s="123" t="str">
        <f>'[1]5-CONTROLES'!AD54</f>
        <v>Fuerte</v>
      </c>
      <c r="V20" s="123" t="str">
        <f>'[1]5-CONTROLES'!AH54</f>
        <v>Fuerte</v>
      </c>
      <c r="W20" s="121" t="str">
        <f>'[1]5-CONTROLES'!AL54</f>
        <v>Rara Vez</v>
      </c>
      <c r="X20" s="121" t="str">
        <f>'[1]5-CONTROLES'!AP54</f>
        <v>Mayor</v>
      </c>
      <c r="Y20" s="121" t="str">
        <f>'[1]5-CONTROLES'!AQ54</f>
        <v>Alto</v>
      </c>
      <c r="Z20" s="121" t="str">
        <f>'[1]5-CONTROLES'!AS54</f>
        <v>Acción preventiva</v>
      </c>
      <c r="AA20" s="132" t="s">
        <v>110</v>
      </c>
      <c r="AB20" s="127" t="s">
        <v>111</v>
      </c>
      <c r="AC20" s="127" t="s">
        <v>112</v>
      </c>
      <c r="AD20" s="127" t="s">
        <v>113</v>
      </c>
      <c r="AE20" s="127">
        <v>3</v>
      </c>
      <c r="AF20" s="127"/>
      <c r="AG20" s="127"/>
      <c r="AH20" s="127"/>
      <c r="AI20" s="127"/>
      <c r="AJ20" s="127"/>
      <c r="AK20" s="127"/>
      <c r="AL20" s="127"/>
      <c r="AM20" s="127">
        <v>1</v>
      </c>
      <c r="AN20" s="127"/>
      <c r="AO20" s="127">
        <v>1</v>
      </c>
      <c r="AP20" s="127"/>
      <c r="AQ20" s="129">
        <v>1</v>
      </c>
      <c r="AR20" s="113" t="s">
        <v>373</v>
      </c>
      <c r="AS20" s="109" t="s">
        <v>386</v>
      </c>
    </row>
    <row r="21" spans="1:45" ht="25.5" customHeight="1" x14ac:dyDescent="0.25">
      <c r="A21" s="172"/>
      <c r="B21" s="133"/>
      <c r="C21" s="124"/>
      <c r="D21" s="124"/>
      <c r="E21" s="124"/>
      <c r="F21" s="19" t="str">
        <f>'[1]3-IDENTIFICACIÓN DEL RIESGO'!L55</f>
        <v>Hallazgos, observaciones y/o acciones sancionatorias por parte de los organismos de control.</v>
      </c>
      <c r="G21" s="122"/>
      <c r="H21" s="122"/>
      <c r="I21" s="122"/>
      <c r="J21" s="122"/>
      <c r="K21" s="133"/>
      <c r="L21" s="124"/>
      <c r="M21" s="124"/>
      <c r="N21" s="124"/>
      <c r="O21" s="124"/>
      <c r="P21" s="128"/>
      <c r="Q21" s="114"/>
      <c r="R21" s="110"/>
      <c r="S21" s="124"/>
      <c r="T21" s="124"/>
      <c r="U21" s="124"/>
      <c r="V21" s="124"/>
      <c r="W21" s="122"/>
      <c r="X21" s="122"/>
      <c r="Y21" s="122"/>
      <c r="Z21" s="122"/>
      <c r="AA21" s="133"/>
      <c r="AB21" s="128"/>
      <c r="AC21" s="128"/>
      <c r="AD21" s="128"/>
      <c r="AE21" s="128"/>
      <c r="AF21" s="128"/>
      <c r="AG21" s="128"/>
      <c r="AH21" s="128"/>
      <c r="AI21" s="128"/>
      <c r="AJ21" s="128"/>
      <c r="AK21" s="128"/>
      <c r="AL21" s="128"/>
      <c r="AM21" s="128"/>
      <c r="AN21" s="128"/>
      <c r="AO21" s="128"/>
      <c r="AP21" s="128"/>
      <c r="AQ21" s="130"/>
      <c r="AR21" s="114"/>
      <c r="AS21" s="110"/>
    </row>
    <row r="22" spans="1:45" ht="114" customHeight="1" x14ac:dyDescent="0.25">
      <c r="A22" s="172"/>
      <c r="B22" s="132" t="s">
        <v>114</v>
      </c>
      <c r="C22" s="123" t="str">
        <f>'[1]3-IDENTIFICACIÓN DEL RIESGO'!G56</f>
        <v>Alterar u omitir información en desarrollo del procedimiento de Registro de Sujetos de Ordenamiento, para favorecer a terceros.</v>
      </c>
      <c r="D22" s="123" t="s">
        <v>58</v>
      </c>
      <c r="E22" s="123" t="str">
        <f>'[1]3-IDENTIFICACIÓN DEL RIESGO'!H56</f>
        <v>Desconocimiento de la normatividad y lineamientos establecidos para el desarrollo del registro de sujetos de ordenamiento</v>
      </c>
      <c r="F22" s="19" t="str">
        <f>'[1]3-IDENTIFICACIÓN DEL RIESGO'!L56</f>
        <v>Pérdida de la credibilidad institucional.</v>
      </c>
      <c r="G22" s="121" t="str">
        <f>'[1]4-VALORACIÓN DEL RIESGO'!G33</f>
        <v>Posible</v>
      </c>
      <c r="H22" s="121" t="str">
        <f>'[1]4-VALORACIÓN DEL RIESGO'!AC33</f>
        <v>Catastrófico</v>
      </c>
      <c r="I22" s="121" t="str">
        <f>'[1]4-VALORACIÓN DEL RIESGO'!AE33</f>
        <v>Extremo</v>
      </c>
      <c r="J22" s="121" t="str">
        <f>'[1]4-VALORACIÓN DEL RIESGO'!AF33</f>
        <v>Reducir</v>
      </c>
      <c r="K22" s="132" t="s">
        <v>115</v>
      </c>
      <c r="L22" s="123" t="str">
        <f>'[1]5-CONTROLES'!L56</f>
        <v>Retroalimentaciones al equipo RESO sobre los casos valorados y las consecuencias que acarrea las modificaciones y/o divulgación de información para beneficio de un tercero.</v>
      </c>
      <c r="M22" s="123" t="str">
        <f>'[1]5-CONTROLES'!K56</f>
        <v>Listados de asistencia, actas, presentaciones o correos electrónicos</v>
      </c>
      <c r="N22" s="123" t="str">
        <f>'[1]5-CONTROLES'!F56</f>
        <v>Subdirección de Sistemas de Información de Tierras</v>
      </c>
      <c r="O22" s="123" t="str">
        <f>'[1]5-CONTROLES'!G56</f>
        <v>Cuatrimestral</v>
      </c>
      <c r="P22" s="127" t="s">
        <v>116</v>
      </c>
      <c r="Q22" s="113" t="s">
        <v>373</v>
      </c>
      <c r="R22" s="109" t="s">
        <v>491</v>
      </c>
      <c r="S22" s="123" t="str">
        <f>'[1]5-CONTROLES'!AB56</f>
        <v>Fuerte</v>
      </c>
      <c r="T22" s="123" t="str">
        <f>'[1]5-CONTROLES'!AC56</f>
        <v>Fuerte</v>
      </c>
      <c r="U22" s="123" t="str">
        <f>'[1]5-CONTROLES'!AD56</f>
        <v>Fuerte</v>
      </c>
      <c r="V22" s="123" t="str">
        <f>'[1]5-CONTROLES'!AH56</f>
        <v>Fuerte</v>
      </c>
      <c r="W22" s="121" t="str">
        <f>'[1]5-CONTROLES'!AL56</f>
        <v>Rara Vez</v>
      </c>
      <c r="X22" s="121" t="str">
        <f>'[1]5-CONTROLES'!AP56</f>
        <v>Moderado</v>
      </c>
      <c r="Y22" s="121" t="str">
        <f>'[1]5-CONTROLES'!AQ56</f>
        <v>Moderado</v>
      </c>
      <c r="Z22" s="121" t="str">
        <f>'[1]5-CONTROLES'!AS56</f>
        <v>Acción preventiva</v>
      </c>
      <c r="AA22" s="132" t="s">
        <v>117</v>
      </c>
      <c r="AB22" s="127" t="s">
        <v>118</v>
      </c>
      <c r="AC22" s="127" t="s">
        <v>112</v>
      </c>
      <c r="AD22" s="127" t="s">
        <v>119</v>
      </c>
      <c r="AE22" s="127">
        <v>3</v>
      </c>
      <c r="AF22" s="127"/>
      <c r="AG22" s="127"/>
      <c r="AH22" s="127">
        <v>1</v>
      </c>
      <c r="AI22" s="127"/>
      <c r="AJ22" s="127"/>
      <c r="AK22" s="127">
        <v>1</v>
      </c>
      <c r="AL22" s="127"/>
      <c r="AM22" s="127"/>
      <c r="AN22" s="127"/>
      <c r="AO22" s="127"/>
      <c r="AP22" s="127"/>
      <c r="AQ22" s="129">
        <v>1</v>
      </c>
      <c r="AR22" s="113" t="s">
        <v>373</v>
      </c>
      <c r="AS22" s="109" t="s">
        <v>388</v>
      </c>
    </row>
    <row r="23" spans="1:45" ht="94.5" customHeight="1" x14ac:dyDescent="0.25">
      <c r="A23" s="172"/>
      <c r="B23" s="133"/>
      <c r="C23" s="124"/>
      <c r="D23" s="124"/>
      <c r="E23" s="124"/>
      <c r="F23" s="19" t="str">
        <f>'[1]3-IDENTIFICACIÓN DEL RIESGO'!L57</f>
        <v>Demandas contra la entidad y/o funcionarios</v>
      </c>
      <c r="G23" s="122"/>
      <c r="H23" s="122"/>
      <c r="I23" s="122"/>
      <c r="J23" s="122"/>
      <c r="K23" s="133"/>
      <c r="L23" s="124"/>
      <c r="M23" s="124"/>
      <c r="N23" s="124"/>
      <c r="O23" s="124"/>
      <c r="P23" s="128"/>
      <c r="Q23" s="114"/>
      <c r="R23" s="110"/>
      <c r="S23" s="124"/>
      <c r="T23" s="124"/>
      <c r="U23" s="124"/>
      <c r="V23" s="124"/>
      <c r="W23" s="122"/>
      <c r="X23" s="122"/>
      <c r="Y23" s="122"/>
      <c r="Z23" s="122"/>
      <c r="AA23" s="133"/>
      <c r="AB23" s="128"/>
      <c r="AC23" s="128"/>
      <c r="AD23" s="128"/>
      <c r="AE23" s="128"/>
      <c r="AF23" s="128"/>
      <c r="AG23" s="128"/>
      <c r="AH23" s="128"/>
      <c r="AI23" s="128"/>
      <c r="AJ23" s="128"/>
      <c r="AK23" s="128"/>
      <c r="AL23" s="128"/>
      <c r="AM23" s="128"/>
      <c r="AN23" s="128"/>
      <c r="AO23" s="128"/>
      <c r="AP23" s="128"/>
      <c r="AQ23" s="130"/>
      <c r="AR23" s="114"/>
      <c r="AS23" s="110"/>
    </row>
    <row r="24" spans="1:45" ht="114.75" customHeight="1" x14ac:dyDescent="0.25">
      <c r="A24" s="171" t="str">
        <f>'[1]3-IDENTIFICACIÓN DEL RIESGO'!B62</f>
        <v>Seguridad Jurídica sobre la Titularidad de la Tierra y los Territorios</v>
      </c>
      <c r="B24" s="132" t="s">
        <v>120</v>
      </c>
      <c r="C24" s="123" t="str">
        <f>'[1]3-IDENTIFICACIÓN DEL RIESGO'!G62</f>
        <v xml:space="preserve">Servidores públicos o colaboradores de la ANT, que en beneficio propio o de un tercero manipulen, destruyan, dilaten omitan o incidan indebidamente en trámites o actuaciones administrativas de procesos agrarios o formalización de la propiedad privada rural. </v>
      </c>
      <c r="D24" s="123" t="s">
        <v>58</v>
      </c>
      <c r="E24" s="123" t="str">
        <f>'[1]3-IDENTIFICACIÓN DEL RIESGO'!H62</f>
        <v>Deficiencias en la comunicación y desconocimiento de los usuarios sobre los trámites de procesos agrarios y formalización de la propiedad privada rural, acorde a la normatividad vigente.</v>
      </c>
      <c r="F24" s="123" t="str">
        <f>'[1]3-IDENTIFICACIÓN DEL RIESGO'!L62</f>
        <v>Desgaste administrativo para subsanar la actuación.</v>
      </c>
      <c r="G24" s="121" t="str">
        <f>'[1]4-VALORACIÓN DEL RIESGO'!G36</f>
        <v>Rara Vez</v>
      </c>
      <c r="H24" s="121" t="str">
        <f>'[1]4-VALORACIÓN DEL RIESGO'!AC36</f>
        <v>Catastrófico</v>
      </c>
      <c r="I24" s="121" t="str">
        <f>'[1]4-VALORACIÓN DEL RIESGO'!AE36</f>
        <v>Extremo</v>
      </c>
      <c r="J24" s="121" t="str">
        <f>'[1]4-VALORACIÓN DEL RIESGO'!AF36</f>
        <v>Reducir</v>
      </c>
      <c r="K24" s="132" t="s">
        <v>121</v>
      </c>
      <c r="L24" s="123" t="str">
        <f>'[1]5-CONTROLES'!L62</f>
        <v>Revisar el proyecto de acto administrativo por parte de los líderes/revisores de procesos agrarios y de formalización de la propiedad privada rural, antes de ser suscrito por parte de los funcionarios competentes; con el fin de identificar que la actuación administrativa descrita en este y las decisiones u órdenes concuerden con los elementos probatorios y documentos complementarios que hacen parte del expediente, de acuerdo con la normatividad vigente.</v>
      </c>
      <c r="M24" s="123" t="str">
        <f>'[1]5-CONTROLES'!K62</f>
        <v>Listado de los actos administrativos revisados por los líderes/revisores de las Subdirecciones o Unidades de Gestión Territorial, donde contenga el número del expediente y el número del acto administrativo que están en los sistemas de información de la ANT.</v>
      </c>
      <c r="N24" s="123" t="str">
        <f>'[1]5-CONTROLES'!F62</f>
        <v>Subdirección de Procesos Agrarios y Gestión Jurídica: - Contratista – Líderes/Revisores. Subdirección de Seguridad Jurídica: - Contratista – Líderes/Revisores
Unidades de Gestión Territorial - Contratista – Líderes/Revisores</v>
      </c>
      <c r="O24" s="123" t="str">
        <f>'[1]5-CONTROLES'!G62</f>
        <v>Por Demanda</v>
      </c>
      <c r="P24" s="127" t="s">
        <v>122</v>
      </c>
      <c r="Q24" s="113" t="s">
        <v>373</v>
      </c>
      <c r="R24" s="109" t="s">
        <v>490</v>
      </c>
      <c r="S24" s="123" t="str">
        <f>'[1]5-CONTROLES'!AB62</f>
        <v>Fuerte</v>
      </c>
      <c r="T24" s="123" t="str">
        <f>'[1]5-CONTROLES'!AC62</f>
        <v>Fuerte</v>
      </c>
      <c r="U24" s="123" t="str">
        <f>'[1]5-CONTROLES'!AD62</f>
        <v>Fuerte</v>
      </c>
      <c r="V24" s="123" t="str">
        <f>'[1]5-CONTROLES'!AH62</f>
        <v>Fuerte</v>
      </c>
      <c r="W24" s="121" t="str">
        <f>'[1]5-CONTROLES'!AL62</f>
        <v>Rara Vez</v>
      </c>
      <c r="X24" s="121" t="str">
        <f>'[1]5-CONTROLES'!AP62</f>
        <v>Catastrófico</v>
      </c>
      <c r="Y24" s="121" t="str">
        <f>'[1]5-CONTROLES'!AQ62</f>
        <v>Extremo</v>
      </c>
      <c r="Z24" s="121" t="str">
        <f>'[1]5-CONTROLES'!AS62</f>
        <v>Acción preventiva</v>
      </c>
      <c r="AA24" s="17" t="s">
        <v>123</v>
      </c>
      <c r="AB24" s="20" t="s">
        <v>124</v>
      </c>
      <c r="AC24" s="21" t="s">
        <v>125</v>
      </c>
      <c r="AD24" s="21" t="s">
        <v>126</v>
      </c>
      <c r="AE24" s="20">
        <v>10</v>
      </c>
      <c r="AF24" s="18"/>
      <c r="AG24" s="18"/>
      <c r="AH24" s="18">
        <v>1</v>
      </c>
      <c r="AI24" s="18">
        <v>1</v>
      </c>
      <c r="AJ24" s="18">
        <v>1</v>
      </c>
      <c r="AK24" s="18">
        <v>1</v>
      </c>
      <c r="AL24" s="18">
        <v>1</v>
      </c>
      <c r="AM24" s="18">
        <v>1</v>
      </c>
      <c r="AN24" s="18">
        <v>1</v>
      </c>
      <c r="AO24" s="18">
        <v>1</v>
      </c>
      <c r="AP24" s="18">
        <v>1</v>
      </c>
      <c r="AQ24" s="46">
        <v>1</v>
      </c>
      <c r="AR24" s="74" t="s">
        <v>373</v>
      </c>
      <c r="AS24" s="66" t="s">
        <v>395</v>
      </c>
    </row>
    <row r="25" spans="1:45" ht="133.5" customHeight="1" x14ac:dyDescent="0.25">
      <c r="A25" s="172"/>
      <c r="B25" s="168"/>
      <c r="C25" s="169"/>
      <c r="D25" s="169"/>
      <c r="E25" s="169"/>
      <c r="F25" s="124"/>
      <c r="G25" s="167"/>
      <c r="H25" s="167"/>
      <c r="I25" s="167"/>
      <c r="J25" s="167"/>
      <c r="K25" s="168"/>
      <c r="L25" s="169"/>
      <c r="M25" s="169"/>
      <c r="N25" s="169"/>
      <c r="O25" s="169"/>
      <c r="P25" s="170"/>
      <c r="Q25" s="220"/>
      <c r="R25" s="219"/>
      <c r="S25" s="169"/>
      <c r="T25" s="169"/>
      <c r="U25" s="169"/>
      <c r="V25" s="169"/>
      <c r="W25" s="167"/>
      <c r="X25" s="167"/>
      <c r="Y25" s="167"/>
      <c r="Z25" s="167"/>
      <c r="AA25" s="17" t="s">
        <v>127</v>
      </c>
      <c r="AB25" s="20" t="s">
        <v>128</v>
      </c>
      <c r="AC25" s="21" t="s">
        <v>129</v>
      </c>
      <c r="AD25" s="21" t="s">
        <v>130</v>
      </c>
      <c r="AE25" s="20">
        <v>1</v>
      </c>
      <c r="AF25" s="18"/>
      <c r="AG25" s="18"/>
      <c r="AH25" s="18"/>
      <c r="AI25" s="18"/>
      <c r="AJ25" s="18"/>
      <c r="AK25" s="18">
        <v>1</v>
      </c>
      <c r="AL25" s="18"/>
      <c r="AM25" s="18"/>
      <c r="AN25" s="18"/>
      <c r="AO25" s="18"/>
      <c r="AP25" s="18"/>
      <c r="AQ25" s="46"/>
      <c r="AR25" s="74" t="s">
        <v>373</v>
      </c>
      <c r="AS25" s="66" t="s">
        <v>396</v>
      </c>
    </row>
    <row r="26" spans="1:45" ht="111" customHeight="1" x14ac:dyDescent="0.25">
      <c r="A26" s="172"/>
      <c r="B26" s="133"/>
      <c r="C26" s="124"/>
      <c r="D26" s="124"/>
      <c r="E26" s="124"/>
      <c r="F26" s="19" t="str">
        <f>'[1]3-IDENTIFICACIÓN DEL RIESGO'!L63</f>
        <v>Deterioro de la imagen institucional.</v>
      </c>
      <c r="G26" s="122"/>
      <c r="H26" s="122"/>
      <c r="I26" s="122"/>
      <c r="J26" s="122"/>
      <c r="K26" s="133"/>
      <c r="L26" s="124"/>
      <c r="M26" s="124"/>
      <c r="N26" s="124"/>
      <c r="O26" s="124"/>
      <c r="P26" s="142"/>
      <c r="Q26" s="114"/>
      <c r="R26" s="110"/>
      <c r="S26" s="124"/>
      <c r="T26" s="124"/>
      <c r="U26" s="124"/>
      <c r="V26" s="124"/>
      <c r="W26" s="122"/>
      <c r="X26" s="122"/>
      <c r="Y26" s="122"/>
      <c r="Z26" s="122"/>
      <c r="AA26" s="17" t="s">
        <v>131</v>
      </c>
      <c r="AB26" s="20" t="s">
        <v>132</v>
      </c>
      <c r="AC26" s="21" t="s">
        <v>129</v>
      </c>
      <c r="AD26" s="21" t="s">
        <v>133</v>
      </c>
      <c r="AE26" s="20">
        <v>2</v>
      </c>
      <c r="AF26" s="18"/>
      <c r="AG26" s="18"/>
      <c r="AH26" s="18">
        <v>1</v>
      </c>
      <c r="AI26" s="18"/>
      <c r="AJ26" s="18"/>
      <c r="AK26" s="18"/>
      <c r="AL26" s="18"/>
      <c r="AM26" s="18">
        <v>1</v>
      </c>
      <c r="AN26" s="18"/>
      <c r="AO26" s="18"/>
      <c r="AP26" s="18"/>
      <c r="AQ26" s="46"/>
      <c r="AR26" s="74" t="s">
        <v>373</v>
      </c>
      <c r="AS26" s="66" t="s">
        <v>397</v>
      </c>
    </row>
    <row r="27" spans="1:45" ht="144.75" customHeight="1" x14ac:dyDescent="0.25">
      <c r="A27" s="172"/>
      <c r="B27" s="132" t="s">
        <v>134</v>
      </c>
      <c r="C27" s="123" t="str">
        <f>'[1]3-IDENTIFICACIÓN DEL RIESGO'!G64</f>
        <v>Servidores públicos y/o colaboradores de las UGT reciben dádivas por agilizar, omitir o dilatar trámites para el desarrollo de procesos agrarios</v>
      </c>
      <c r="D27" s="123" t="s">
        <v>58</v>
      </c>
      <c r="E27" s="19" t="str">
        <f>'[1]3-IDENTIFICACIÓN DEL RIESGO'!H64</f>
        <v>1. Deficiencias en la comunicación y desconocimiento de los usuarios sobre los trámites de procesos agrarios y formalización de la propiedad privada rural, acorde a la normatividad vigente</v>
      </c>
      <c r="F27" s="123" t="str">
        <f>'[1]3-IDENTIFICACIÓN DEL RIESGO'!L64</f>
        <v>1. Afectación de credibilidad e imagen institucional</v>
      </c>
      <c r="G27" s="121" t="str">
        <f>'[1]4-VALORACIÓN DEL RIESGO'!G37</f>
        <v>Probable</v>
      </c>
      <c r="H27" s="121" t="str">
        <f>'[1]4-VALORACIÓN DEL RIESGO'!AC37</f>
        <v>Catastrófico</v>
      </c>
      <c r="I27" s="121" t="str">
        <f>'[1]4-VALORACIÓN DEL RIESGO'!AE37</f>
        <v>Extremo</v>
      </c>
      <c r="J27" s="121" t="str">
        <f>'[1]4-VALORACIÓN DEL RIESGO'!AF37</f>
        <v>Reducir</v>
      </c>
      <c r="K27" s="132" t="s">
        <v>135</v>
      </c>
      <c r="L27" s="123" t="str">
        <f>'[1]5-CONTROLES'!L64</f>
        <v>Jornada de capacitación a los colaboradores de las Unidades de Gestión Territorial, con el fin de que conozcan las sanciones a las cuales son merecedores en caso de incurrir en actos de corrupción</v>
      </c>
      <c r="M27" s="123" t="str">
        <f>'[1]5-CONTROLES'!K64</f>
        <v>Listas de asistencia y/o actas de reunión</v>
      </c>
      <c r="N27" s="123" t="str">
        <f>'[1]5-CONTROLES'!F64</f>
        <v>Líderes UGT</v>
      </c>
      <c r="O27" s="123" t="str">
        <f>'[1]5-CONTROLES'!G64</f>
        <v>Según programación</v>
      </c>
      <c r="P27" s="127" t="s">
        <v>136</v>
      </c>
      <c r="Q27" s="113" t="s">
        <v>375</v>
      </c>
      <c r="R27" s="109" t="s">
        <v>438</v>
      </c>
      <c r="S27" s="123" t="str">
        <f>'[1]5-CONTROLES'!AB64</f>
        <v>Fuerte</v>
      </c>
      <c r="T27" s="123" t="str">
        <f>'[1]5-CONTROLES'!AC64</f>
        <v>Moderado</v>
      </c>
      <c r="U27" s="123" t="str">
        <f>'[1]5-CONTROLES'!AD64</f>
        <v>Moderado</v>
      </c>
      <c r="V27" s="123" t="str">
        <f>'[1]5-CONTROLES'!AH64</f>
        <v>Moderado</v>
      </c>
      <c r="W27" s="121" t="str">
        <f>'[1]5-CONTROLES'!AL64</f>
        <v>Posible</v>
      </c>
      <c r="X27" s="121" t="str">
        <f>'[1]5-CONTROLES'!AP64</f>
        <v>Catastrófico</v>
      </c>
      <c r="Y27" s="121" t="str">
        <f>'[1]5-CONTROLES'!AQ64</f>
        <v>Extremo</v>
      </c>
      <c r="Z27" s="121" t="str">
        <f>'[1]5-CONTROLES'!AS64</f>
        <v>Acción preventiva</v>
      </c>
      <c r="AA27" s="132" t="s">
        <v>137</v>
      </c>
      <c r="AB27" s="127" t="s">
        <v>138</v>
      </c>
      <c r="AC27" s="127" t="s">
        <v>139</v>
      </c>
      <c r="AD27" s="127" t="s">
        <v>136</v>
      </c>
      <c r="AE27" s="127">
        <v>1</v>
      </c>
      <c r="AF27" s="127"/>
      <c r="AG27" s="127"/>
      <c r="AH27" s="127"/>
      <c r="AI27" s="127"/>
      <c r="AJ27" s="127">
        <v>1</v>
      </c>
      <c r="AK27" s="127"/>
      <c r="AL27" s="127"/>
      <c r="AM27" s="127"/>
      <c r="AN27" s="127"/>
      <c r="AO27" s="127"/>
      <c r="AP27" s="127"/>
      <c r="AQ27" s="129"/>
      <c r="AR27" s="113" t="s">
        <v>375</v>
      </c>
      <c r="AS27" s="109" t="s">
        <v>438</v>
      </c>
    </row>
    <row r="28" spans="1:45" ht="66" customHeight="1" x14ac:dyDescent="0.25">
      <c r="A28" s="172"/>
      <c r="B28" s="133"/>
      <c r="C28" s="124"/>
      <c r="D28" s="124"/>
      <c r="E28" s="19" t="str">
        <f>'[1]3-IDENTIFICACIÓN DEL RIESGO'!H65</f>
        <v>2. Interés de terceros  en la dilatar u orientar la decisión de procesos agrarios.</v>
      </c>
      <c r="F28" s="124"/>
      <c r="G28" s="122"/>
      <c r="H28" s="122"/>
      <c r="I28" s="122"/>
      <c r="J28" s="122"/>
      <c r="K28" s="133"/>
      <c r="L28" s="124"/>
      <c r="M28" s="124"/>
      <c r="N28" s="124"/>
      <c r="O28" s="124"/>
      <c r="P28" s="128"/>
      <c r="Q28" s="114"/>
      <c r="R28" s="110"/>
      <c r="S28" s="124"/>
      <c r="T28" s="124"/>
      <c r="U28" s="124"/>
      <c r="V28" s="124"/>
      <c r="W28" s="122"/>
      <c r="X28" s="122"/>
      <c r="Y28" s="122"/>
      <c r="Z28" s="122"/>
      <c r="AA28" s="133"/>
      <c r="AB28" s="128"/>
      <c r="AC28" s="128"/>
      <c r="AD28" s="128"/>
      <c r="AE28" s="128"/>
      <c r="AF28" s="128"/>
      <c r="AG28" s="128"/>
      <c r="AH28" s="128"/>
      <c r="AI28" s="128"/>
      <c r="AJ28" s="128"/>
      <c r="AK28" s="128"/>
      <c r="AL28" s="128"/>
      <c r="AM28" s="128"/>
      <c r="AN28" s="128"/>
      <c r="AO28" s="128"/>
      <c r="AP28" s="128"/>
      <c r="AQ28" s="130"/>
      <c r="AR28" s="114"/>
      <c r="AS28" s="223"/>
    </row>
    <row r="29" spans="1:45" ht="185.25" customHeight="1" x14ac:dyDescent="0.25">
      <c r="A29" s="135" t="str">
        <f>'[1]3-IDENTIFICACIÓN DEL RIESGO'!B72</f>
        <v>Acceso a la Propiedad de la Tierra y los Territorios</v>
      </c>
      <c r="B29" s="132" t="s">
        <v>140</v>
      </c>
      <c r="C29" s="123" t="str">
        <f>'[1]3-IDENTIFICACIÓN DEL RIESGO'!G72</f>
        <v>Manipulación y/u omisión de la información obtenida en la visita agronómica o estudio preliminar y complementario de títulos  de expedientes de Compra Directa de la DAT para  beneficio propio o de particulares.</v>
      </c>
      <c r="D29" s="123" t="s">
        <v>58</v>
      </c>
      <c r="E29" s="19" t="str">
        <f>'[1]3-IDENTIFICACIÓN DEL RIESGO'!H72</f>
        <v xml:space="preserve">Presencia de intereses particulares o conductas de recibir o solicitar beneficios en la visita agronómica o en el estudio preliminar y complementario de títulos por parte del profesional de Compra Directa de la DAT designado para la revisión </v>
      </c>
      <c r="F29" s="19" t="str">
        <f>'[1]3-IDENTIFICACIÓN DEL RIESGO'!L72</f>
        <v>Afectación en el logro de indicadores y metas asociadas a compra de predios en actividades misionales</v>
      </c>
      <c r="G29" s="121" t="str">
        <f>'[1]4-VALORACIÓN DEL RIESGO'!G41</f>
        <v>Probable</v>
      </c>
      <c r="H29" s="121" t="str">
        <f>'[1]4-VALORACIÓN DEL RIESGO'!AC41</f>
        <v>Catastrófico</v>
      </c>
      <c r="I29" s="121" t="str">
        <f>'[1]4-VALORACIÓN DEL RIESGO'!AE41</f>
        <v>Extremo</v>
      </c>
      <c r="J29" s="121" t="str">
        <f>'[1]4-VALORACIÓN DEL RIESGO'!AF41</f>
        <v>Reducir</v>
      </c>
      <c r="K29" s="17" t="s">
        <v>141</v>
      </c>
      <c r="L29" s="19" t="str">
        <f>'[1]5-CONTROLES'!L72</f>
        <v>Asegurar que la forma ACCTI-F-007-Visita de caracterización del predio, cumpla con la información y documentación completa, vigente y con las características según los requisitos exigidos</v>
      </c>
      <c r="M29" s="19" t="str">
        <f>'[1]5-CONTROLES'!K72</f>
        <v>ACCTI-F-007 Forma unificada de visita de caracterización documental</v>
      </c>
      <c r="N29" s="19" t="str">
        <f>'[1]5-CONTROLES'!F72</f>
        <v>Dirección de Acceso a Tierras (Profesional de Compra Directa DAT)</v>
      </c>
      <c r="O29" s="19" t="str">
        <f>'[1]5-CONTROLES'!G72</f>
        <v>Semestral</v>
      </c>
      <c r="P29" s="22" t="s">
        <v>142</v>
      </c>
      <c r="Q29" s="88" t="s">
        <v>406</v>
      </c>
      <c r="R29" s="107" t="s">
        <v>519</v>
      </c>
      <c r="S29" s="19" t="str">
        <f>'[1]5-CONTROLES'!AB72</f>
        <v>Fuerte</v>
      </c>
      <c r="T29" s="19" t="str">
        <f>'[1]5-CONTROLES'!AC72</f>
        <v>Fuerte</v>
      </c>
      <c r="U29" s="19" t="str">
        <f>'[1]5-CONTROLES'!AD72</f>
        <v>Fuerte</v>
      </c>
      <c r="V29" s="123" t="str">
        <f>'[1]5-CONTROLES'!AH72</f>
        <v>Fuerte</v>
      </c>
      <c r="W29" s="121" t="str">
        <f>'[1]5-CONTROLES'!AL72</f>
        <v>Improbable</v>
      </c>
      <c r="X29" s="121" t="str">
        <f>'[1]5-CONTROLES'!AP72</f>
        <v>Catastrófico</v>
      </c>
      <c r="Y29" s="121" t="str">
        <f>'[1]5-CONTROLES'!AQ72</f>
        <v>Extremo</v>
      </c>
      <c r="Z29" s="121" t="str">
        <f>'[1]5-CONTROLES'!AS72</f>
        <v>Acción preventiva</v>
      </c>
      <c r="AA29" s="17" t="s">
        <v>143</v>
      </c>
      <c r="AB29" s="22" t="s">
        <v>144</v>
      </c>
      <c r="AC29" s="22" t="s">
        <v>145</v>
      </c>
      <c r="AD29" s="22" t="s">
        <v>146</v>
      </c>
      <c r="AE29" s="23">
        <v>0.8</v>
      </c>
      <c r="AF29" s="22"/>
      <c r="AG29" s="22"/>
      <c r="AH29" s="23">
        <v>0.5</v>
      </c>
      <c r="AI29" s="22"/>
      <c r="AJ29" s="22"/>
      <c r="AK29" s="22"/>
      <c r="AL29" s="22"/>
      <c r="AM29" s="23">
        <v>0.3</v>
      </c>
      <c r="AN29" s="22"/>
      <c r="AO29" s="22"/>
      <c r="AP29" s="22"/>
      <c r="AQ29" s="47"/>
      <c r="AR29" s="79" t="s">
        <v>373</v>
      </c>
      <c r="AS29" s="71" t="s">
        <v>414</v>
      </c>
    </row>
    <row r="30" spans="1:45" ht="127.5" customHeight="1" x14ac:dyDescent="0.25">
      <c r="A30" s="136"/>
      <c r="B30" s="133"/>
      <c r="C30" s="124"/>
      <c r="D30" s="124"/>
      <c r="E30" s="19" t="str">
        <f>'[1]3-IDENTIFICACIÓN DEL RIESGO'!H73</f>
        <v xml:space="preserve"> Desarrollo de actividades por fuera de las normas, procedimientos, parámetros y criterios establecidos para beneficio propio o de terceros.  Así como, baja cobertura de inducción y/o capacitación en procesos y procedimientos internos de la DAT relacionados con el riesgo identificado.</v>
      </c>
      <c r="F30" s="19" t="str">
        <f>'[1]3-IDENTIFICACIÓN DEL RIESGO'!L73</f>
        <v>Investigaciones y/o hallazgos presentados por parte de órganos de control</v>
      </c>
      <c r="G30" s="122"/>
      <c r="H30" s="122"/>
      <c r="I30" s="122"/>
      <c r="J30" s="122"/>
      <c r="K30" s="17" t="s">
        <v>147</v>
      </c>
      <c r="L30" s="19" t="str">
        <f>'[1]5-CONTROLES'!L73</f>
        <v>Asegurar que la forma ACCTI-F-022-Estudio preliminar y complementario de títulos, esté debidamente diligenciada, en el aparte de rectificación de cabida (área) y/o linderos y que cumpla con los requisitos.</v>
      </c>
      <c r="M30" s="19" t="str">
        <f>'[1]5-CONTROLES'!K73</f>
        <v>ACCTI-F-022 Estudio preliminar y complementario de títulos</v>
      </c>
      <c r="N30" s="19" t="str">
        <f>'[1]5-CONTROLES'!F73</f>
        <v>Dirección de Acceso a Tierras (Profesional de Compra Directa DAT)</v>
      </c>
      <c r="O30" s="19" t="str">
        <f>'[1]5-CONTROLES'!G73</f>
        <v>Anual</v>
      </c>
      <c r="P30" s="22" t="s">
        <v>148</v>
      </c>
      <c r="Q30" s="67" t="s">
        <v>376</v>
      </c>
      <c r="R30" s="68" t="s">
        <v>407</v>
      </c>
      <c r="S30" s="19" t="str">
        <f>'[1]5-CONTROLES'!AB73</f>
        <v>Fuerte</v>
      </c>
      <c r="T30" s="19" t="str">
        <f>'[1]5-CONTROLES'!AC73</f>
        <v>Fuerte</v>
      </c>
      <c r="U30" s="19" t="str">
        <f>'[1]5-CONTROLES'!AD73</f>
        <v>Fuerte</v>
      </c>
      <c r="V30" s="124"/>
      <c r="W30" s="122"/>
      <c r="X30" s="122"/>
      <c r="Y30" s="122"/>
      <c r="Z30" s="122"/>
      <c r="AA30" s="17" t="s">
        <v>149</v>
      </c>
      <c r="AB30" s="22" t="s">
        <v>150</v>
      </c>
      <c r="AC30" s="22" t="s">
        <v>145</v>
      </c>
      <c r="AD30" s="22" t="s">
        <v>151</v>
      </c>
      <c r="AE30" s="23">
        <v>0.8</v>
      </c>
      <c r="AF30" s="22"/>
      <c r="AG30" s="22"/>
      <c r="AH30" s="23">
        <v>0.5</v>
      </c>
      <c r="AI30" s="22"/>
      <c r="AJ30" s="22"/>
      <c r="AK30" s="22"/>
      <c r="AL30" s="22"/>
      <c r="AM30" s="23">
        <v>0.3</v>
      </c>
      <c r="AN30" s="22"/>
      <c r="AO30" s="22"/>
      <c r="AP30" s="22"/>
      <c r="AQ30" s="48"/>
      <c r="AR30" s="79" t="s">
        <v>373</v>
      </c>
      <c r="AS30" s="71" t="s">
        <v>415</v>
      </c>
    </row>
    <row r="31" spans="1:45" ht="141.75" customHeight="1" x14ac:dyDescent="0.25">
      <c r="A31" s="136"/>
      <c r="B31" s="132" t="s">
        <v>152</v>
      </c>
      <c r="C31" s="123" t="str">
        <f>'[1]3-IDENTIFICACIÓN DEL RIESGO'!G74</f>
        <v xml:space="preserve">Manipulación de la información durante las actividades de verificación de requisitos mínimos del predio de tipo jurídico, técnico o ambiental  bajo el cual se materialice un subsidio, para beneficio propio o de un tercero </v>
      </c>
      <c r="D31" s="123" t="s">
        <v>58</v>
      </c>
      <c r="E31" s="19" t="str">
        <f>'[1]3-IDENTIFICACIÓN DEL RIESGO'!H74</f>
        <v xml:space="preserve">Presencia de intereses particulares o conductas de recibir o solicitar beneficios por parte de los profesionales asignados para el estudio de predios objeto de materialización del subsidio </v>
      </c>
      <c r="F31" s="19" t="str">
        <f>'[1]3-IDENTIFICACIÓN DEL RIESGO'!L74</f>
        <v>Afectación en el logro de indicadores y metas asociadas a adquisición de predios en zonas focalizadas</v>
      </c>
      <c r="G31" s="121" t="str">
        <f>'[1]4-VALORACIÓN DEL RIESGO'!G42</f>
        <v>Probable</v>
      </c>
      <c r="H31" s="121" t="str">
        <f>'[1]4-VALORACIÓN DEL RIESGO'!AC42</f>
        <v>Catastrófico</v>
      </c>
      <c r="I31" s="121" t="str">
        <f>'[1]4-VALORACIÓN DEL RIESGO'!AE42</f>
        <v>Extremo</v>
      </c>
      <c r="J31" s="121" t="str">
        <f>'[1]4-VALORACIÓN DEL RIESGO'!AF42</f>
        <v>Reducir</v>
      </c>
      <c r="K31" s="17" t="s">
        <v>153</v>
      </c>
      <c r="L31" s="19" t="str">
        <f>'[1]5-CONTROLES'!L74</f>
        <v>Verificar el cumplimiento de requisitos del(los) propietario(s)  y del predio(s), como condiciones mínimas (jurídicas, técnicas y ambientales) para la materialización del subsidio,  mediante la revisión de un expediente en  cada trimestre del año.</v>
      </c>
      <c r="M31" s="19" t="str">
        <f>'[1]5-CONTROLES'!K74</f>
        <v>Un acta de verificación de procedimientos
Formato ACCTI-F-003 Postulación y negociación del predio
Formato ACCTI –F-004 Forma Verificación Condiciones del Propietario
Formato ACCTI-F-005  Forma estudio de títulos
Formato ACCTI-F-091 Forma cruce de información Geográfica
Formato ACCTI-F-007 Forma unificada de visita de caracterización.</v>
      </c>
      <c r="N31" s="19" t="str">
        <f>'[1]5-CONTROLES'!F74</f>
        <v>Subdirección de Acceso a Tierras en Zonas Focalizadas  (Profesionales asignados)</v>
      </c>
      <c r="O31" s="19" t="str">
        <f>'[1]5-CONTROLES'!G74</f>
        <v>Trimestral</v>
      </c>
      <c r="P31" s="22" t="s">
        <v>154</v>
      </c>
      <c r="Q31" s="67" t="s">
        <v>373</v>
      </c>
      <c r="R31" s="69" t="s">
        <v>492</v>
      </c>
      <c r="S31" s="19" t="str">
        <f>'[1]5-CONTROLES'!AB74</f>
        <v>Fuerte</v>
      </c>
      <c r="T31" s="19" t="str">
        <f>'[1]5-CONTROLES'!AC74</f>
        <v>Fuerte</v>
      </c>
      <c r="U31" s="19" t="str">
        <f>'[1]5-CONTROLES'!AD74</f>
        <v>Fuerte</v>
      </c>
      <c r="V31" s="123" t="str">
        <f>'[1]5-CONTROLES'!AH74</f>
        <v>Fuerte</v>
      </c>
      <c r="W31" s="121" t="str">
        <f>'[1]5-CONTROLES'!AL74</f>
        <v>Improbable</v>
      </c>
      <c r="X31" s="121" t="str">
        <f>'[1]5-CONTROLES'!AP74</f>
        <v>Catastrófico</v>
      </c>
      <c r="Y31" s="121" t="str">
        <f>'[1]5-CONTROLES'!AQ74</f>
        <v>Extremo</v>
      </c>
      <c r="Z31" s="121" t="str">
        <f>'[1]5-CONTROLES'!AS74</f>
        <v>Acción preventiva</v>
      </c>
      <c r="AA31" s="17" t="s">
        <v>155</v>
      </c>
      <c r="AB31" s="22" t="s">
        <v>156</v>
      </c>
      <c r="AC31" s="22" t="s">
        <v>145</v>
      </c>
      <c r="AD31" s="22" t="s">
        <v>157</v>
      </c>
      <c r="AE31" s="23">
        <v>0.7</v>
      </c>
      <c r="AF31" s="22"/>
      <c r="AG31" s="22"/>
      <c r="AH31" s="23">
        <v>0.3</v>
      </c>
      <c r="AI31" s="22"/>
      <c r="AJ31" s="22"/>
      <c r="AK31" s="23">
        <v>0.2</v>
      </c>
      <c r="AL31" s="22"/>
      <c r="AM31" s="22"/>
      <c r="AN31" s="22"/>
      <c r="AO31" s="23">
        <v>0.2</v>
      </c>
      <c r="AP31" s="22"/>
      <c r="AQ31" s="48"/>
      <c r="AR31" s="79" t="s">
        <v>375</v>
      </c>
      <c r="AS31" s="69" t="s">
        <v>416</v>
      </c>
    </row>
    <row r="32" spans="1:45" ht="140.25" customHeight="1" x14ac:dyDescent="0.25">
      <c r="A32" s="136"/>
      <c r="B32" s="133"/>
      <c r="C32" s="124"/>
      <c r="D32" s="124"/>
      <c r="E32" s="19" t="str">
        <f>'[1]3-IDENTIFICACIÓN DEL RIESGO'!H75</f>
        <v>Desconocimiento de los requisitos establecidos en los  Procedimientos ACCTI-P-016 Materialización del Subsidio  - Adquisición del predio y ACCTI-P-017  Materialización del subsidio- Implementación del proyecto productivo  por parte del equipo profesional asignado</v>
      </c>
      <c r="F32" s="19" t="str">
        <f>'[1]3-IDENTIFICACIÓN DEL RIESGO'!L75</f>
        <v>Investigaciones internas (control interno) o externas (por parte de órganos de control)</v>
      </c>
      <c r="G32" s="122"/>
      <c r="H32" s="122"/>
      <c r="I32" s="122"/>
      <c r="J32" s="122"/>
      <c r="K32" s="24" t="s">
        <v>158</v>
      </c>
      <c r="L32" s="25" t="str">
        <f>'[1]5-CONTROLES'!L75</f>
        <v xml:space="preserve">Verificar el cumplimiento de requisitos  técnicos y financieros en la implementación del proyecto productivo para la materialización del subsidio,  mediante la revisión de un expediente en  cada trimestre del año.
</v>
      </c>
      <c r="M32" s="19" t="str">
        <f>'[1]5-CONTROLES'!K75</f>
        <v>Un acta de verificación de procedimientos
Formato ACCTI-F-019 Estructuración Participativa de Proyectos Productivo
Formato ACCTI-F-013 Plan de compras
Formato ACCTI-F-014 Acta de Entrega de Bienes y Servicios
Formato ACCTI-F-016 Forma  control  de saldos
Formato ACCTI-F-017 Forma cierre técnico y financiero</v>
      </c>
      <c r="N32" s="19" t="str">
        <f>'[1]5-CONTROLES'!F75</f>
        <v>Subdirección de Acceso a Tierras en Zonas Focalizadas  (Profesionales asignados)</v>
      </c>
      <c r="O32" s="19" t="str">
        <f>'[1]5-CONTROLES'!G75</f>
        <v>Trimestral</v>
      </c>
      <c r="P32" s="22" t="s">
        <v>159</v>
      </c>
      <c r="Q32" s="67" t="s">
        <v>373</v>
      </c>
      <c r="R32" s="69" t="s">
        <v>493</v>
      </c>
      <c r="S32" s="19" t="str">
        <f>'[1]5-CONTROLES'!AB75</f>
        <v>Fuerte</v>
      </c>
      <c r="T32" s="19" t="str">
        <f>'[1]5-CONTROLES'!AC75</f>
        <v>Fuerte</v>
      </c>
      <c r="U32" s="19" t="str">
        <f>'[1]5-CONTROLES'!AD75</f>
        <v>Fuerte</v>
      </c>
      <c r="V32" s="124"/>
      <c r="W32" s="122"/>
      <c r="X32" s="122"/>
      <c r="Y32" s="122"/>
      <c r="Z32" s="122"/>
      <c r="AA32" s="24" t="s">
        <v>160</v>
      </c>
      <c r="AB32" s="22" t="s">
        <v>161</v>
      </c>
      <c r="AC32" s="22" t="s">
        <v>162</v>
      </c>
      <c r="AD32" s="22" t="s">
        <v>163</v>
      </c>
      <c r="AE32" s="23">
        <v>0.7</v>
      </c>
      <c r="AF32" s="26"/>
      <c r="AG32" s="26"/>
      <c r="AH32" s="23">
        <v>0.5</v>
      </c>
      <c r="AI32" s="26"/>
      <c r="AJ32" s="26"/>
      <c r="AK32" s="26"/>
      <c r="AL32" s="26"/>
      <c r="AM32" s="23">
        <v>0.2</v>
      </c>
      <c r="AN32" s="26"/>
      <c r="AO32" s="26"/>
      <c r="AP32" s="26"/>
      <c r="AQ32" s="48"/>
      <c r="AR32" s="79" t="s">
        <v>375</v>
      </c>
      <c r="AS32" s="71" t="s">
        <v>417</v>
      </c>
    </row>
    <row r="33" spans="1:45" ht="111.75" customHeight="1" x14ac:dyDescent="0.25">
      <c r="A33" s="136"/>
      <c r="B33" s="132" t="s">
        <v>164</v>
      </c>
      <c r="C33" s="123" t="str">
        <f>'[1]3-IDENTIFICACIÓN DEL RIESGO'!G76</f>
        <v xml:space="preserve">Manipulación de la información en las diferentes etapas del procedimiento de Revocatoria Directa de la DAT para beneficio propio y/o de particulares </v>
      </c>
      <c r="D33" s="123" t="s">
        <v>58</v>
      </c>
      <c r="E33" s="19" t="str">
        <f>'[1]3-IDENTIFICACIÓN DEL RIESGO'!H76</f>
        <v>En la elaboración del informe técnico-jurídico preliminar y definitivo, se puede favorecer intereses a particulares a efectos de establecer el inicio fase administrativa y/o judicial</v>
      </c>
      <c r="F33" s="19" t="str">
        <f>'[1]3-IDENTIFICACIÓN DEL RIESGO'!L76</f>
        <v>Afectación en el logro de indicadores y metas asociadas a Limitación a la Propiedad aprobadas en al SATN</v>
      </c>
      <c r="G33" s="121" t="str">
        <f>'[1]4-VALORACIÓN DEL RIESGO'!G43</f>
        <v>Probable</v>
      </c>
      <c r="H33" s="121" t="str">
        <f>'[1]4-VALORACIÓN DEL RIESGO'!AC43</f>
        <v>Catastrófico</v>
      </c>
      <c r="I33" s="121" t="str">
        <f>'[1]4-VALORACIÓN DEL RIESGO'!AE43</f>
        <v>Extremo</v>
      </c>
      <c r="J33" s="121" t="str">
        <f>'[1]4-VALORACIÓN DEL RIESGO'!AF43</f>
        <v>Reducir</v>
      </c>
      <c r="K33" s="24" t="s">
        <v>165</v>
      </c>
      <c r="L33" s="19" t="str">
        <f>'[1]5-CONTROLES'!L76</f>
        <v>Revisar e impulsar los procesos de revocatoria en curso, mediante diligenciamiento de la lista de chequeo y/o matriz de revocatoria</v>
      </c>
      <c r="M33" s="19" t="str">
        <f>'[1]5-CONTROLES'!K76</f>
        <v>ACCTI-F-120-Lista de chequeo de revocatoria Ley 160/19994
ACCTI-F-121-Lista de chequeo de revocatoria Decreto Ley 902/2017 
ACCTI-F-097 Matriz de Revocatoria actualizada</v>
      </c>
      <c r="N33" s="19" t="str">
        <f>'[1]5-CONTROLES'!F76</f>
        <v>Subdirección de Acceso a Tierras por Demanda y Descongestión   (Profesionales asignados)</v>
      </c>
      <c r="O33" s="19" t="str">
        <f>'[1]5-CONTROLES'!G76</f>
        <v>Trimestral</v>
      </c>
      <c r="P33" s="22" t="s">
        <v>166</v>
      </c>
      <c r="Q33" s="67" t="s">
        <v>373</v>
      </c>
      <c r="R33" s="69" t="s">
        <v>410</v>
      </c>
      <c r="S33" s="19" t="str">
        <f>'[1]5-CONTROLES'!AB76</f>
        <v>Fuerte</v>
      </c>
      <c r="T33" s="19" t="str">
        <f>'[1]5-CONTROLES'!AC76</f>
        <v>Fuerte</v>
      </c>
      <c r="U33" s="19" t="str">
        <f>'[1]5-CONTROLES'!AD76</f>
        <v>Fuerte</v>
      </c>
      <c r="V33" s="123" t="str">
        <f>'[1]5-CONTROLES'!AH76</f>
        <v>Fuerte</v>
      </c>
      <c r="W33" s="121" t="str">
        <f>'[1]5-CONTROLES'!AL76</f>
        <v>Improbable</v>
      </c>
      <c r="X33" s="121" t="str">
        <f>'[1]5-CONTROLES'!AP76</f>
        <v>Catastrófico</v>
      </c>
      <c r="Y33" s="121" t="str">
        <f>'[1]5-CONTROLES'!AQ76</f>
        <v>Extremo</v>
      </c>
      <c r="Z33" s="121" t="str">
        <f>'[1]5-CONTROLES'!AS76</f>
        <v>Acción preventiva</v>
      </c>
      <c r="AA33" s="24" t="s">
        <v>167</v>
      </c>
      <c r="AB33" s="22" t="s">
        <v>168</v>
      </c>
      <c r="AC33" s="22" t="s">
        <v>145</v>
      </c>
      <c r="AD33" s="22" t="s">
        <v>169</v>
      </c>
      <c r="AE33" s="23">
        <v>0.9</v>
      </c>
      <c r="AF33" s="22"/>
      <c r="AG33" s="22"/>
      <c r="AH33" s="23">
        <v>0.9</v>
      </c>
      <c r="AI33" s="22"/>
      <c r="AJ33" s="22"/>
      <c r="AK33" s="22"/>
      <c r="AL33" s="22"/>
      <c r="AM33" s="22"/>
      <c r="AN33" s="22"/>
      <c r="AO33" s="22"/>
      <c r="AP33" s="22"/>
      <c r="AQ33" s="48"/>
      <c r="AR33" s="79" t="s">
        <v>373</v>
      </c>
      <c r="AS33" s="71" t="s">
        <v>418</v>
      </c>
    </row>
    <row r="34" spans="1:45" ht="158.25" customHeight="1" x14ac:dyDescent="0.25">
      <c r="A34" s="136"/>
      <c r="B34" s="133"/>
      <c r="C34" s="124"/>
      <c r="D34" s="124"/>
      <c r="E34" s="19" t="str">
        <f>'[1]3-IDENTIFICACIÓN DEL RIESGO'!H77</f>
        <v>Desconocimiento de los requisitos establecidos en el Procedimiento ACCTI-P-005 Revocatoria Baldíos a Persona Natural -Ley 160/94 y ACCTI-P-014 Titulación de Baldíos POSPR, por parte de colaboradores nuevos que ingresan al Grupo de Revocatoria</v>
      </c>
      <c r="F34" s="19" t="str">
        <f>'[1]3-IDENTIFICACIÓN DEL RIESGO'!L77</f>
        <v>Investigaciones internas (control interno) o externas (por parte de órganos de control)</v>
      </c>
      <c r="G34" s="122"/>
      <c r="H34" s="122"/>
      <c r="I34" s="122"/>
      <c r="J34" s="122"/>
      <c r="K34" s="24" t="s">
        <v>170</v>
      </c>
      <c r="L34" s="19" t="str">
        <f>'[1]5-CONTROLES'!L77</f>
        <v>Incorporar oportunamente, la solicitud o información de la revocatoria en la forma ACCTI-F-097 Matriz de Revocatoria Directa</v>
      </c>
      <c r="M34" s="19" t="str">
        <f>'[1]5-CONTROLES'!K77</f>
        <v>ACCTI-F-097 Matriz de Revocatoria actualizada</v>
      </c>
      <c r="N34" s="19" t="str">
        <f>'[1]5-CONTROLES'!F77</f>
        <v>Subdirección de Acceso a Tierras por Demanda y Descongestión   (Profesionales asignados)</v>
      </c>
      <c r="O34" s="19" t="str">
        <f>'[1]5-CONTROLES'!G77</f>
        <v>Trimestral</v>
      </c>
      <c r="P34" s="22" t="s">
        <v>171</v>
      </c>
      <c r="Q34" s="67" t="s">
        <v>373</v>
      </c>
      <c r="R34" s="69" t="s">
        <v>411</v>
      </c>
      <c r="S34" s="19" t="str">
        <f>'[1]5-CONTROLES'!AB77</f>
        <v>Fuerte</v>
      </c>
      <c r="T34" s="19" t="str">
        <f>'[1]5-CONTROLES'!AC77</f>
        <v>Fuerte</v>
      </c>
      <c r="U34" s="19" t="str">
        <f>'[1]5-CONTROLES'!AD77</f>
        <v>Fuerte</v>
      </c>
      <c r="V34" s="124"/>
      <c r="W34" s="122"/>
      <c r="X34" s="122"/>
      <c r="Y34" s="122"/>
      <c r="Z34" s="122"/>
      <c r="AA34" s="24" t="s">
        <v>172</v>
      </c>
      <c r="AB34" s="22" t="s">
        <v>173</v>
      </c>
      <c r="AC34" s="22" t="s">
        <v>174</v>
      </c>
      <c r="AD34" s="22" t="s">
        <v>175</v>
      </c>
      <c r="AE34" s="23">
        <v>0.9</v>
      </c>
      <c r="AF34" s="22"/>
      <c r="AG34" s="22"/>
      <c r="AH34" s="23">
        <v>0.3</v>
      </c>
      <c r="AI34" s="22"/>
      <c r="AJ34" s="22"/>
      <c r="AK34" s="22"/>
      <c r="AL34" s="23">
        <v>0.3</v>
      </c>
      <c r="AM34" s="22"/>
      <c r="AN34" s="22"/>
      <c r="AO34" s="23">
        <v>0.3</v>
      </c>
      <c r="AP34" s="22"/>
      <c r="AQ34" s="48"/>
      <c r="AR34" s="79" t="s">
        <v>373</v>
      </c>
      <c r="AS34" s="69" t="s">
        <v>518</v>
      </c>
    </row>
    <row r="35" spans="1:45" ht="164.25" customHeight="1" x14ac:dyDescent="0.25">
      <c r="A35" s="136"/>
      <c r="B35" s="132" t="s">
        <v>176</v>
      </c>
      <c r="C35" s="123" t="str">
        <f>'[1]3-IDENTIFICACIÓN DEL RIESGO'!G78</f>
        <v>Manipulación de la información entregada a las  subdirecciones misionales según el  POSPR-P-006 P Procedimiento Único de Ordenamiento Social de la Propiedad,  para beneficio propio o de terceros</v>
      </c>
      <c r="D35" s="123" t="s">
        <v>58</v>
      </c>
      <c r="E35" s="19" t="str">
        <f>'[1]3-IDENTIFICACIÓN DEL RIESGO'!H78</f>
        <v>Presencia de intereses particulares o conductas de recibir o solicitar beneficios por parte de los profesionales asignados para la adjudicación de predios baldíos en las zonas focalizadas</v>
      </c>
      <c r="F35" s="19" t="str">
        <f>'[1]3-IDENTIFICACIÓN DEL RIESGO'!L78</f>
        <v>Afectación en el logro de indicadores y metas asociadas a adjudicación de predios baldíos y bienes fiscales patrimoniales en los municipios focalizados</v>
      </c>
      <c r="G35" s="121" t="str">
        <f>'[1]4-VALORACIÓN DEL RIESGO'!G44</f>
        <v>Probable</v>
      </c>
      <c r="H35" s="121" t="str">
        <f>'[1]4-VALORACIÓN DEL RIESGO'!AC44</f>
        <v>Catastrófico</v>
      </c>
      <c r="I35" s="121" t="str">
        <f>'[1]4-VALORACIÓN DEL RIESGO'!AE44</f>
        <v>Extremo</v>
      </c>
      <c r="J35" s="121" t="str">
        <f>'[1]4-VALORACIÓN DEL RIESGO'!AF44</f>
        <v>Reducir</v>
      </c>
      <c r="K35" s="24" t="s">
        <v>177</v>
      </c>
      <c r="L35" s="19" t="str">
        <f>'[1]5-CONTROLES'!L78</f>
        <v>Verificar, semestralmente, la realización del informe técnico jurídico preliminar, con base en el análisis de la información aportada del procedimiento de un expediente.</v>
      </c>
      <c r="M35" s="19" t="str">
        <f>'[1]5-CONTROLES'!K78</f>
        <v xml:space="preserve">Un Acta de verificación
Formato  POSPR-F-014 INFORME TÉCNICO JURÍDICO PRELIMINAR.
Resolución de Apertura Trámite Administrativo( notificada).
</v>
      </c>
      <c r="N35" s="19" t="str">
        <f>'[1]5-CONTROLES'!F78</f>
        <v>Subdirección de Acceso a Tierras en Zonas Focalizadas  (Profesionales asignados)</v>
      </c>
      <c r="O35" s="19" t="str">
        <f>'[1]5-CONTROLES'!G78</f>
        <v>Semestral</v>
      </c>
      <c r="P35" s="22" t="s">
        <v>178</v>
      </c>
      <c r="Q35" s="67" t="s">
        <v>373</v>
      </c>
      <c r="R35" s="89" t="s">
        <v>494</v>
      </c>
      <c r="S35" s="19" t="str">
        <f>'[1]5-CONTROLES'!AB78</f>
        <v>Fuerte</v>
      </c>
      <c r="T35" s="19" t="str">
        <f>'[1]5-CONTROLES'!AC78</f>
        <v>Fuerte</v>
      </c>
      <c r="U35" s="19" t="str">
        <f>'[1]5-CONTROLES'!AD78</f>
        <v>Fuerte</v>
      </c>
      <c r="V35" s="123" t="str">
        <f>'[1]5-CONTROLES'!AH78</f>
        <v>Fuerte</v>
      </c>
      <c r="W35" s="121" t="str">
        <f>'[1]5-CONTROLES'!AL78</f>
        <v>Improbable</v>
      </c>
      <c r="X35" s="121" t="str">
        <f>'[1]5-CONTROLES'!AP78</f>
        <v>Catastrófico</v>
      </c>
      <c r="Y35" s="121" t="str">
        <f>'[1]5-CONTROLES'!AQ78</f>
        <v>Extremo</v>
      </c>
      <c r="Z35" s="121" t="str">
        <f>'[1]5-CONTROLES'!AS78</f>
        <v>Acción preventiva</v>
      </c>
      <c r="AA35" s="24" t="s">
        <v>179</v>
      </c>
      <c r="AB35" s="22" t="s">
        <v>180</v>
      </c>
      <c r="AC35" s="22" t="s">
        <v>145</v>
      </c>
      <c r="AD35" s="22" t="s">
        <v>181</v>
      </c>
      <c r="AE35" s="23">
        <v>0.7</v>
      </c>
      <c r="AF35" s="22"/>
      <c r="AG35" s="22"/>
      <c r="AH35" s="23">
        <v>0.3</v>
      </c>
      <c r="AI35" s="23"/>
      <c r="AJ35" s="23"/>
      <c r="AK35" s="23"/>
      <c r="AL35" s="23"/>
      <c r="AM35" s="23"/>
      <c r="AN35" s="23"/>
      <c r="AO35" s="23">
        <v>0.4</v>
      </c>
      <c r="AP35" s="23"/>
      <c r="AQ35" s="48"/>
      <c r="AR35" s="79" t="s">
        <v>375</v>
      </c>
      <c r="AS35" s="108" t="s">
        <v>520</v>
      </c>
    </row>
    <row r="36" spans="1:45" ht="107.25" customHeight="1" x14ac:dyDescent="0.25">
      <c r="A36" s="136"/>
      <c r="B36" s="133"/>
      <c r="C36" s="124"/>
      <c r="D36" s="124"/>
      <c r="E36" s="19" t="str">
        <f>'[1]3-IDENTIFICACIÓN DEL RIESGO'!H79</f>
        <v>Desconocimiento de los requisitos establecidos en el Procedimiento POSPR-P-006 PROCEDIMIENTO ÚNICO DE ORDENAMIENTO SOCIAL DE LA PROPIEDAD, para la adjudicación de predios baldíos en los municipios focalizados, por parte del equipo profesional asignado</v>
      </c>
      <c r="F36" s="19" t="str">
        <f>'[1]3-IDENTIFICACIÓN DEL RIESGO'!L79</f>
        <v>Investigaciones internas (control interno) o externas (por parte de órganos de control)</v>
      </c>
      <c r="G36" s="122"/>
      <c r="H36" s="122"/>
      <c r="I36" s="122"/>
      <c r="J36" s="122"/>
      <c r="K36" s="24" t="s">
        <v>182</v>
      </c>
      <c r="L36" s="19" t="str">
        <f>'[1]5-CONTROLES'!L79</f>
        <v>Verificar, semestralmente, la realización del informe técnico jurídico definitivo y la expedición  del Acto Administrativo de cierre, con base en el análisis de la información aportada del procedimiento de un expediente.</v>
      </c>
      <c r="M36" s="19" t="str">
        <f>'[1]5-CONTROLES'!K79</f>
        <v xml:space="preserve">Un Acta de verificación
Formato POSPR-F-015 INFORME TÉCNICO JURÍDICO DEFINITIVO.
Resolución de Cierre de Trámite Administrativo (notificada)
Folio de Matricula Inmobiliaria. </v>
      </c>
      <c r="N36" s="19" t="str">
        <f>'[1]5-CONTROLES'!F79</f>
        <v>Subdirección de Acceso a Tierras en Zonas Focalizadas  (Profesionales asignados)</v>
      </c>
      <c r="O36" s="19" t="str">
        <f>'[1]5-CONTROLES'!G79</f>
        <v>Semestral</v>
      </c>
      <c r="P36" s="22" t="s">
        <v>183</v>
      </c>
      <c r="Q36" s="67" t="s">
        <v>373</v>
      </c>
      <c r="R36" s="90" t="s">
        <v>495</v>
      </c>
      <c r="S36" s="19" t="str">
        <f>'[1]5-CONTROLES'!AB79</f>
        <v>Fuerte</v>
      </c>
      <c r="T36" s="19" t="str">
        <f>'[1]5-CONTROLES'!AC79</f>
        <v>Fuerte</v>
      </c>
      <c r="U36" s="19" t="str">
        <f>'[1]5-CONTROLES'!AD79</f>
        <v>Fuerte</v>
      </c>
      <c r="V36" s="124"/>
      <c r="W36" s="122"/>
      <c r="X36" s="122"/>
      <c r="Y36" s="122"/>
      <c r="Z36" s="122"/>
      <c r="AA36" s="24" t="s">
        <v>184</v>
      </c>
      <c r="AB36" s="22" t="s">
        <v>185</v>
      </c>
      <c r="AC36" s="22" t="s">
        <v>186</v>
      </c>
      <c r="AD36" s="22" t="s">
        <v>163</v>
      </c>
      <c r="AE36" s="23">
        <v>0.7</v>
      </c>
      <c r="AF36" s="26"/>
      <c r="AG36" s="26"/>
      <c r="AH36" s="23">
        <v>0.45</v>
      </c>
      <c r="AI36" s="26"/>
      <c r="AJ36" s="26"/>
      <c r="AK36" s="26"/>
      <c r="AL36" s="23">
        <v>0.25</v>
      </c>
      <c r="AM36" s="26"/>
      <c r="AN36" s="26"/>
      <c r="AO36" s="26"/>
      <c r="AP36" s="26"/>
      <c r="AQ36" s="49"/>
      <c r="AR36" s="79" t="s">
        <v>375</v>
      </c>
      <c r="AS36" s="71" t="s">
        <v>419</v>
      </c>
    </row>
    <row r="37" spans="1:45" ht="84" customHeight="1" x14ac:dyDescent="0.25">
      <c r="A37" s="136"/>
      <c r="B37" s="132" t="s">
        <v>187</v>
      </c>
      <c r="C37" s="123" t="str">
        <f>'[1]3-IDENTIFICACIÓN DEL RIESGO'!G80</f>
        <v>Adquisición de predios con enfoque diferencial étnico sin pleno cumplimiento de requisitos o por fuera de las necesidades y prioridades establecidos por la ANT, para beneficio de particulares</v>
      </c>
      <c r="D37" s="123" t="s">
        <v>58</v>
      </c>
      <c r="E37" s="19" t="str">
        <f>'[1]3-IDENTIFICACIÓN DEL RIESGO'!H80</f>
        <v xml:space="preserve">Presencia de intereses particulares (tramitadores, estafadores, políticos, empresarios, terratenientes, Grupos Armados Organizados y Grupos de Delincuencia Organizada) para la adquisición de predios, incluidas las conductas de recibir o solicitar beneficios por parte de un servidor público o contratista de operadores. </v>
      </c>
      <c r="F37" s="19" t="str">
        <f>'[1]3-IDENTIFICACIÓN DEL RIESGO'!L80</f>
        <v>Detrimento patrimonial debido al abuso indebido de los recursos de la entidad.</v>
      </c>
      <c r="G37" s="121" t="str">
        <f>'[1]4-VALORACIÓN DEL RIESGO'!G45</f>
        <v>Probable</v>
      </c>
      <c r="H37" s="121" t="str">
        <f>'[1]4-VALORACIÓN DEL RIESGO'!AC45</f>
        <v>Catastrófico</v>
      </c>
      <c r="I37" s="121" t="str">
        <f>'[1]4-VALORACIÓN DEL RIESGO'!AE45</f>
        <v>Extremo</v>
      </c>
      <c r="J37" s="121" t="str">
        <f>'[1]4-VALORACIÓN DEL RIESGO'!AF45</f>
        <v>Reducir</v>
      </c>
      <c r="K37" s="145" t="s">
        <v>188</v>
      </c>
      <c r="L37" s="165" t="str">
        <f>'[1]5-CONTROLES'!L80</f>
        <v>Los profesionales que apoyan el desarrollo de las actuaciones propias del proceso de compras a cargo de la Dirección de Asuntos Étnicos, cada vez que se les asigne una oferta voluntaria para adquirir un predio debe verificar que la información y documentación de la oferta este completa y con todos los requisitos y documentos exigidos, de acuerdo con lo establecido en la Forma ACCTI-F-021 oferta voluntaria de predios. Si el responsable de presentar la oferta no diligencia la forma de manera adecuada no se debe continuar el proceso hasta que se subsane la situación.</v>
      </c>
      <c r="M37" s="123" t="str">
        <f>'[1]5-CONTROLES'!K80</f>
        <v>Formato de oferta voluntaria de predios debidamente diligenciada con los anexos.</v>
      </c>
      <c r="N37" s="123" t="str">
        <f>'[1]5-CONTROLES'!F80</f>
        <v xml:space="preserve">Servidor público encargado en el Equipo de Adquisición de Predios </v>
      </c>
      <c r="O37" s="123" t="str">
        <f>'[1]5-CONTROLES'!G80</f>
        <v>Según programación cada vez que se les asigne una oferta voluntaria para adquirir un predio</v>
      </c>
      <c r="P37" s="148" t="s">
        <v>189</v>
      </c>
      <c r="Q37" s="117" t="s">
        <v>373</v>
      </c>
      <c r="R37" s="137" t="s">
        <v>398</v>
      </c>
      <c r="S37" s="123" t="str">
        <f>'[1]5-CONTROLES'!AB80</f>
        <v>Fuerte</v>
      </c>
      <c r="T37" s="123" t="str">
        <f>'[1]5-CONTROLES'!AC80</f>
        <v>Fuerte</v>
      </c>
      <c r="U37" s="123" t="str">
        <f>'[1]5-CONTROLES'!AD80</f>
        <v>Fuerte</v>
      </c>
      <c r="V37" s="123" t="str">
        <f>'[1]5-CONTROLES'!AH80</f>
        <v>Fuerte</v>
      </c>
      <c r="W37" s="121" t="str">
        <f>'[1]5-CONTROLES'!AL80</f>
        <v>Probable</v>
      </c>
      <c r="X37" s="121" t="str">
        <f>'[1]5-CONTROLES'!AP80</f>
        <v>Catastrófico</v>
      </c>
      <c r="Y37" s="121" t="str">
        <f>'[1]5-CONTROLES'!AQ80</f>
        <v>Extremo</v>
      </c>
      <c r="Z37" s="121" t="str">
        <f>'[1]5-CONTROLES'!AS80</f>
        <v>Acción preventiva</v>
      </c>
      <c r="AA37" s="145" t="s">
        <v>190</v>
      </c>
      <c r="AB37" s="127" t="s">
        <v>191</v>
      </c>
      <c r="AC37" s="127" t="s">
        <v>192</v>
      </c>
      <c r="AD37" s="127" t="s">
        <v>193</v>
      </c>
      <c r="AE37" s="161">
        <v>4</v>
      </c>
      <c r="AF37" s="163"/>
      <c r="AG37" s="159">
        <v>1</v>
      </c>
      <c r="AH37" s="163"/>
      <c r="AI37" s="163"/>
      <c r="AJ37" s="159">
        <v>1</v>
      </c>
      <c r="AK37" s="159"/>
      <c r="AL37" s="159"/>
      <c r="AM37" s="159">
        <v>1</v>
      </c>
      <c r="AN37" s="159"/>
      <c r="AO37" s="159"/>
      <c r="AP37" s="159">
        <v>1</v>
      </c>
      <c r="AQ37" s="221"/>
      <c r="AR37" s="125" t="s">
        <v>373</v>
      </c>
      <c r="AS37" s="109" t="s">
        <v>403</v>
      </c>
    </row>
    <row r="38" spans="1:45" ht="15" customHeight="1" x14ac:dyDescent="0.25">
      <c r="A38" s="136"/>
      <c r="B38" s="133"/>
      <c r="C38" s="124"/>
      <c r="D38" s="124"/>
      <c r="E38" s="19" t="str">
        <f>'[1]3-IDENTIFICACIÓN DEL RIESGO'!H81</f>
        <v>Debilidades en el seguimiento y aplicación de los controles establecidos en el procedimiento.</v>
      </c>
      <c r="F38" s="19" t="str">
        <f>'[1]3-IDENTIFICACIÓN DEL RIESGO'!L81</f>
        <v>Demanda y sanciones judiciales.</v>
      </c>
      <c r="G38" s="122"/>
      <c r="H38" s="122"/>
      <c r="I38" s="122"/>
      <c r="J38" s="122"/>
      <c r="K38" s="146"/>
      <c r="L38" s="166"/>
      <c r="M38" s="124"/>
      <c r="N38" s="124"/>
      <c r="O38" s="124"/>
      <c r="P38" s="149"/>
      <c r="Q38" s="118"/>
      <c r="R38" s="150"/>
      <c r="S38" s="124"/>
      <c r="T38" s="124"/>
      <c r="U38" s="124"/>
      <c r="V38" s="124"/>
      <c r="W38" s="122"/>
      <c r="X38" s="122"/>
      <c r="Y38" s="122"/>
      <c r="Z38" s="122"/>
      <c r="AA38" s="146"/>
      <c r="AB38" s="142"/>
      <c r="AC38" s="142"/>
      <c r="AD38" s="128"/>
      <c r="AE38" s="162"/>
      <c r="AF38" s="164"/>
      <c r="AG38" s="160"/>
      <c r="AH38" s="164"/>
      <c r="AI38" s="164"/>
      <c r="AJ38" s="160"/>
      <c r="AK38" s="160"/>
      <c r="AL38" s="160"/>
      <c r="AM38" s="160"/>
      <c r="AN38" s="160"/>
      <c r="AO38" s="160"/>
      <c r="AP38" s="160"/>
      <c r="AQ38" s="222"/>
      <c r="AR38" s="126"/>
      <c r="AS38" s="110"/>
    </row>
    <row r="39" spans="1:45" ht="219" customHeight="1" x14ac:dyDescent="0.25">
      <c r="A39" s="136"/>
      <c r="B39" s="132" t="s">
        <v>194</v>
      </c>
      <c r="C39" s="123" t="str">
        <f>'[1]3-IDENTIFICACIÓN DEL RIESGO'!G82</f>
        <v>Desviación de recursos en el desarrollo del proceso de la iniciativa Comunitaria con enfoque diferencial étnico para beneficio de un contratista o funcionario o un tercero.</v>
      </c>
      <c r="D39" s="123" t="s">
        <v>58</v>
      </c>
      <c r="E39" s="19" t="str">
        <f>'[1]3-IDENTIFICACIÓN DEL RIESGO'!H82</f>
        <v>Omisión de la construcción participativa de la iniciativa comunitaria</v>
      </c>
      <c r="F39" s="19" t="str">
        <f>'[1]3-IDENTIFICACIÓN DEL RIESGO'!L82</f>
        <v>Vulneración en derechos colectivos de comunidades.</v>
      </c>
      <c r="G39" s="121" t="str">
        <f>'[1]4-VALORACIÓN DEL RIESGO'!G46</f>
        <v>Probable</v>
      </c>
      <c r="H39" s="121" t="str">
        <f>'[1]4-VALORACIÓN DEL RIESGO'!AC46</f>
        <v>Catastrófico</v>
      </c>
      <c r="I39" s="121" t="str">
        <f>'[1]4-VALORACIÓN DEL RIESGO'!AE46</f>
        <v>Extremo</v>
      </c>
      <c r="J39" s="121" t="str">
        <f>'[1]4-VALORACIÓN DEL RIESGO'!AF46</f>
        <v>Reducir</v>
      </c>
      <c r="K39" s="17" t="s">
        <v>195</v>
      </c>
      <c r="L39" s="19" t="str">
        <f>'[1]5-CONTROLES'!L82</f>
        <v xml:space="preserve">
El equipo técnico de Iniciativas Comunitarias de la DAE siempre que sea priorizada una solicitud de iniciativa deberá programar con la comunidad una reunión de socialización y formulación participativa de la iniciativa de acuerdo a lo establecido en la guía operativa para la implementación de iniciativas comunitarias. Los resultados obtenidos se dejarán plasmados en el acta de reunión denominada "Acta de socialización y formulación participativa de la IC", y se deberá anexar el listado de asistencia de los participantes</v>
      </c>
      <c r="M39" s="19" t="str">
        <f>'[1]5-CONTROLES'!K82</f>
        <v>Las evidencias se registrarán en el acta denominada "Acta de socialización y formulación participativa de la IC"</v>
      </c>
      <c r="N39" s="19" t="str">
        <f>'[1]5-CONTROLES'!F82</f>
        <v>El Equipo técnico de iniciativas comunitarias de la Dirección de Asuntos Étnicos.</v>
      </c>
      <c r="O39" s="19" t="str">
        <f>'[1]5-CONTROLES'!G82</f>
        <v>Siempre que haya un proceso de priorización de iniciativa comunitaria</v>
      </c>
      <c r="P39" s="18" t="s">
        <v>196</v>
      </c>
      <c r="Q39" s="70" t="s">
        <v>373</v>
      </c>
      <c r="R39" s="71" t="s">
        <v>399</v>
      </c>
      <c r="S39" s="19" t="str">
        <f>'[1]5-CONTROLES'!AB82</f>
        <v>Moderado</v>
      </c>
      <c r="T39" s="19" t="str">
        <f>'[1]5-CONTROLES'!AC82</f>
        <v>Fuerte</v>
      </c>
      <c r="U39" s="19" t="str">
        <f>'[1]5-CONTROLES'!AD82</f>
        <v>Moderado</v>
      </c>
      <c r="V39" s="123" t="str">
        <f>'[1]5-CONTROLES'!AH82</f>
        <v>Moderado</v>
      </c>
      <c r="W39" s="121" t="str">
        <f>'[1]5-CONTROLES'!AL82</f>
        <v>Posible</v>
      </c>
      <c r="X39" s="121" t="str">
        <f>'[1]5-CONTROLES'!AP82</f>
        <v>Catastrófico</v>
      </c>
      <c r="Y39" s="121" t="str">
        <f>'[1]5-CONTROLES'!AQ82</f>
        <v>Extremo</v>
      </c>
      <c r="Z39" s="121" t="str">
        <f>'[1]5-CONTROLES'!AS82</f>
        <v>Acción preventiva</v>
      </c>
      <c r="AA39" s="17" t="s">
        <v>197</v>
      </c>
      <c r="AB39" s="18" t="s">
        <v>198</v>
      </c>
      <c r="AC39" s="18" t="s">
        <v>199</v>
      </c>
      <c r="AD39" s="18" t="s">
        <v>200</v>
      </c>
      <c r="AE39" s="27">
        <v>4</v>
      </c>
      <c r="AF39" s="28"/>
      <c r="AG39" s="29">
        <v>1</v>
      </c>
      <c r="AH39" s="28"/>
      <c r="AI39" s="28"/>
      <c r="AJ39" s="29">
        <v>1</v>
      </c>
      <c r="AK39" s="29"/>
      <c r="AL39" s="29"/>
      <c r="AM39" s="29">
        <v>1</v>
      </c>
      <c r="AN39" s="29"/>
      <c r="AO39" s="29"/>
      <c r="AP39" s="29">
        <v>1</v>
      </c>
      <c r="AQ39" s="50"/>
      <c r="AR39" s="82" t="s">
        <v>373</v>
      </c>
      <c r="AS39" s="72" t="s">
        <v>499</v>
      </c>
    </row>
    <row r="40" spans="1:45" ht="138" customHeight="1" x14ac:dyDescent="0.25">
      <c r="A40" s="136"/>
      <c r="B40" s="133"/>
      <c r="C40" s="124"/>
      <c r="D40" s="124"/>
      <c r="E40" s="19" t="str">
        <f>'[1]3-IDENTIFICACIÓN DEL RIESGO'!H83</f>
        <v>Intervención de un tercero en la construcción de la iniciativa comunitaria.</v>
      </c>
      <c r="F40" s="19" t="str">
        <f>'[1]3-IDENTIFICACIÓN DEL RIESGO'!L83</f>
        <v xml:space="preserve">Detrimento patrimonial  </v>
      </c>
      <c r="G40" s="122"/>
      <c r="H40" s="122"/>
      <c r="I40" s="122"/>
      <c r="J40" s="122"/>
      <c r="K40" s="17" t="s">
        <v>201</v>
      </c>
      <c r="L40" s="19" t="str">
        <f>'[1]5-CONTROLES'!L83</f>
        <v>El representante legal de la comunidad beneficiada, las familias beneficiadas y el profesional del equipo técnico de Iniciativas Comunitarias deben realizar una selección objetiva y transparente de los proveedores, para garantizar la correcta ejecución de la Iniciativa Comunitaria de acuerdo con lo establecido en la guía operativa.
Se deberá dejar constancia de los resultados obtenidos en el acta denominada “Selección de la mejor alternativa de gasto (evaluación de cotizaciones y selección de proveedores)” y se deberá anexar el cuadro de criterios habilitantes para ser proveedor, cuadro comparativo de cotizaciones y el cuadro de criterios de evaluación de proveedores, con las respectivas firmas.</v>
      </c>
      <c r="M40" s="19" t="str">
        <f>'[1]5-CONTROLES'!K83</f>
        <v>Se debe anexar el cuadro de criterios habilitantes para ser proveedor, cuadro comparativo de cotizaciones y el cuadro de criterios de evaluación de proveedores, con las respectivas firmas.</v>
      </c>
      <c r="N40" s="19" t="str">
        <f>'[1]5-CONTROLES'!F83</f>
        <v>El Equipo técnico de iniciativas comunitarias de la Dirección de Asuntos Étnicos.</v>
      </c>
      <c r="O40" s="19" t="str">
        <f>'[1]5-CONTROLES'!G83</f>
        <v>Siempre que sea cofinanciada una iniciativa comunitaria por la ANT</v>
      </c>
      <c r="P40" s="18" t="s">
        <v>202</v>
      </c>
      <c r="Q40" s="70" t="s">
        <v>373</v>
      </c>
      <c r="R40" s="66" t="s">
        <v>402</v>
      </c>
      <c r="S40" s="19" t="str">
        <f>'[1]5-CONTROLES'!AB83</f>
        <v>Moderado</v>
      </c>
      <c r="T40" s="19" t="str">
        <f>'[1]5-CONTROLES'!AC83</f>
        <v>Fuerte</v>
      </c>
      <c r="U40" s="19" t="str">
        <f>'[1]5-CONTROLES'!AD83</f>
        <v>Moderado</v>
      </c>
      <c r="V40" s="124"/>
      <c r="W40" s="122"/>
      <c r="X40" s="122"/>
      <c r="Y40" s="122"/>
      <c r="Z40" s="122"/>
      <c r="AA40" s="17" t="s">
        <v>203</v>
      </c>
      <c r="AB40" s="18" t="s">
        <v>204</v>
      </c>
      <c r="AC40" s="18" t="s">
        <v>199</v>
      </c>
      <c r="AD40" s="18" t="s">
        <v>205</v>
      </c>
      <c r="AE40" s="30">
        <v>4</v>
      </c>
      <c r="AF40" s="30"/>
      <c r="AG40" s="30"/>
      <c r="AH40" s="30">
        <v>1</v>
      </c>
      <c r="AI40" s="30"/>
      <c r="AJ40" s="30"/>
      <c r="AK40" s="30">
        <v>1</v>
      </c>
      <c r="AL40" s="30"/>
      <c r="AM40" s="30"/>
      <c r="AN40" s="30">
        <v>1</v>
      </c>
      <c r="AO40" s="30"/>
      <c r="AP40" s="30">
        <v>1</v>
      </c>
      <c r="AQ40" s="51"/>
      <c r="AR40" s="80" t="s">
        <v>373</v>
      </c>
      <c r="AS40" s="66" t="s">
        <v>404</v>
      </c>
    </row>
    <row r="41" spans="1:45" ht="123.75" customHeight="1" x14ac:dyDescent="0.25">
      <c r="A41" s="136"/>
      <c r="B41" s="132" t="s">
        <v>206</v>
      </c>
      <c r="C41" s="123" t="str">
        <f>'[1]3-IDENTIFICACIÓN DEL RIESGO'!G84</f>
        <v>Dilación en la atención a las solicitudes de comunidades étnicas favoreciendo intereses particulares.</v>
      </c>
      <c r="D41" s="123" t="s">
        <v>58</v>
      </c>
      <c r="E41" s="123" t="str">
        <f>'[1]3-IDENTIFICACIÓN DEL RIESGO'!H84</f>
        <v>Aplicación del manual de criterios de priorización para la atención de solicitudes de comunidades étnicas con intereses particulares.</v>
      </c>
      <c r="F41" s="123" t="str">
        <f>'[1]3-IDENTIFICACIÓN DEL RIESGO'!L84</f>
        <v>Inequidad por no atención a las solicitudes presentadas por comunidades Étnicas</v>
      </c>
      <c r="G41" s="121" t="str">
        <f>'[1]4-VALORACIÓN DEL RIESGO'!G47</f>
        <v>Rara Vez</v>
      </c>
      <c r="H41" s="121" t="str">
        <f>'[1]4-VALORACIÓN DEL RIESGO'!AC47</f>
        <v>Catastrófico</v>
      </c>
      <c r="I41" s="121" t="str">
        <f>'[1]4-VALORACIÓN DEL RIESGO'!AE47</f>
        <v>Extremo</v>
      </c>
      <c r="J41" s="121" t="str">
        <f>'[1]4-VALORACIÓN DEL RIESGO'!AF47</f>
        <v>Reducir</v>
      </c>
      <c r="K41" s="132" t="s">
        <v>207</v>
      </c>
      <c r="L41" s="123" t="str">
        <f>'[1]5-CONTROLES'!L84</f>
        <v>Realizar control mediante matriz de seguimiento a los procedimientos de formalización para comunidades étnicas (Indígenas y Negras).</v>
      </c>
      <c r="M41" s="123" t="str">
        <f>'[1]5-CONTROLES'!K84</f>
        <v>Matriz de seguimiento de la ejecución del Plan de Atención para comunidades étnicas.</v>
      </c>
      <c r="N41" s="123" t="str">
        <f>'[1]5-CONTROLES'!F84</f>
        <v>Equipo de la Subdirección de Asuntos Étnicos</v>
      </c>
      <c r="O41" s="123" t="str">
        <f>'[1]5-CONTROLES'!G84</f>
        <v xml:space="preserve">Por cada procedimiento de formalización para comunidades étnicas, deben tener un seguimiento mensual dadas las etapas administrativas y jurídicas de dichos procedimientos. </v>
      </c>
      <c r="P41" s="127" t="s">
        <v>208</v>
      </c>
      <c r="Q41" s="117" t="s">
        <v>373</v>
      </c>
      <c r="R41" s="109" t="s">
        <v>400</v>
      </c>
      <c r="S41" s="123" t="str">
        <f>'[1]5-CONTROLES'!AB84</f>
        <v>Moderado</v>
      </c>
      <c r="T41" s="123" t="str">
        <f>'[1]5-CONTROLES'!AC84</f>
        <v>Fuerte</v>
      </c>
      <c r="U41" s="123" t="str">
        <f>'[1]5-CONTROLES'!AD84</f>
        <v>Moderado</v>
      </c>
      <c r="V41" s="123" t="str">
        <f>'[1]5-CONTROLES'!AH84</f>
        <v>Moderado</v>
      </c>
      <c r="W41" s="121" t="str">
        <f>'[1]5-CONTROLES'!AL84</f>
        <v>Rara Vez</v>
      </c>
      <c r="X41" s="121" t="str">
        <f>'[1]5-CONTROLES'!AP84</f>
        <v>Catastrófico</v>
      </c>
      <c r="Y41" s="121" t="str">
        <f>'[1]5-CONTROLES'!AQ84</f>
        <v>Extremo</v>
      </c>
      <c r="Z41" s="121" t="str">
        <f>'[1]5-CONTROLES'!AS84</f>
        <v>Acción preventiva</v>
      </c>
      <c r="AA41" s="132" t="s">
        <v>209</v>
      </c>
      <c r="AB41" s="127" t="s">
        <v>210</v>
      </c>
      <c r="AC41" s="127" t="s">
        <v>211</v>
      </c>
      <c r="AD41" s="127" t="s">
        <v>212</v>
      </c>
      <c r="AE41" s="155">
        <v>6</v>
      </c>
      <c r="AF41" s="155"/>
      <c r="AG41" s="155">
        <v>1</v>
      </c>
      <c r="AH41" s="155"/>
      <c r="AI41" s="155">
        <v>1</v>
      </c>
      <c r="AJ41" s="155"/>
      <c r="AK41" s="155">
        <v>1</v>
      </c>
      <c r="AL41" s="155"/>
      <c r="AM41" s="155">
        <v>1</v>
      </c>
      <c r="AN41" s="155"/>
      <c r="AO41" s="155">
        <v>1</v>
      </c>
      <c r="AP41" s="155">
        <v>1</v>
      </c>
      <c r="AQ41" s="157"/>
      <c r="AR41" s="125" t="s">
        <v>373</v>
      </c>
      <c r="AS41" s="224" t="s">
        <v>517</v>
      </c>
    </row>
    <row r="42" spans="1:45" ht="12.75" customHeight="1" x14ac:dyDescent="0.25">
      <c r="A42" s="136"/>
      <c r="B42" s="133"/>
      <c r="C42" s="124"/>
      <c r="D42" s="124"/>
      <c r="E42" s="124"/>
      <c r="F42" s="124"/>
      <c r="G42" s="122"/>
      <c r="H42" s="122"/>
      <c r="I42" s="122"/>
      <c r="J42" s="122"/>
      <c r="K42" s="133"/>
      <c r="L42" s="124"/>
      <c r="M42" s="124"/>
      <c r="N42" s="124"/>
      <c r="O42" s="124"/>
      <c r="P42" s="128"/>
      <c r="Q42" s="118"/>
      <c r="R42" s="110"/>
      <c r="S42" s="124"/>
      <c r="T42" s="124"/>
      <c r="U42" s="124"/>
      <c r="V42" s="124"/>
      <c r="W42" s="122"/>
      <c r="X42" s="122"/>
      <c r="Y42" s="122"/>
      <c r="Z42" s="122"/>
      <c r="AA42" s="133"/>
      <c r="AB42" s="128"/>
      <c r="AC42" s="128"/>
      <c r="AD42" s="128"/>
      <c r="AE42" s="156"/>
      <c r="AF42" s="156"/>
      <c r="AG42" s="156"/>
      <c r="AH42" s="156"/>
      <c r="AI42" s="156"/>
      <c r="AJ42" s="156"/>
      <c r="AK42" s="156"/>
      <c r="AL42" s="156"/>
      <c r="AM42" s="156"/>
      <c r="AN42" s="156"/>
      <c r="AO42" s="156"/>
      <c r="AP42" s="156"/>
      <c r="AQ42" s="158"/>
      <c r="AR42" s="126"/>
      <c r="AS42" s="225"/>
    </row>
    <row r="43" spans="1:45" ht="93.75" customHeight="1" x14ac:dyDescent="0.25">
      <c r="A43" s="136"/>
      <c r="B43" s="132" t="s">
        <v>213</v>
      </c>
      <c r="C43" s="123" t="str">
        <f>'[1]3-IDENTIFICACIÓN DEL RIESGO'!G86</f>
        <v>Favorecimiento en la atención de solicitudes de formalización de territorios colectivos a comunidades étnicas específicas por parte de la Subdirección de Asuntos Étnicos, desconociendo el principio de equidad.</v>
      </c>
      <c r="D43" s="123" t="s">
        <v>58</v>
      </c>
      <c r="E43" s="123" t="str">
        <f>'[1]3-IDENTIFICACIÓN DEL RIESGO'!H86</f>
        <v>Desconocimiento intencional por parte del encargado del trámite de la fecha de presentación de las solicitudes para favorecimiento a un tercero con fines particulares inobservando los criterios de priorización y ponderación.</v>
      </c>
      <c r="F43" s="123" t="str">
        <f>'[1]3-IDENTIFICACIÓN DEL RIESGO'!L86</f>
        <v>Inequidad por no atención a las solicitudes presentadas por comunidades Étnicas</v>
      </c>
      <c r="G43" s="121" t="str">
        <f>'[1]4-VALORACIÓN DEL RIESGO'!G48</f>
        <v>Improbable</v>
      </c>
      <c r="H43" s="121" t="str">
        <f>'[1]4-VALORACIÓN DEL RIESGO'!AC48</f>
        <v>Catastrófico</v>
      </c>
      <c r="I43" s="121" t="str">
        <f>'[1]4-VALORACIÓN DEL RIESGO'!AE48</f>
        <v>Extremo</v>
      </c>
      <c r="J43" s="121" t="str">
        <f>'[1]4-VALORACIÓN DEL RIESGO'!AF48</f>
        <v>Reducir</v>
      </c>
      <c r="K43" s="132" t="s">
        <v>214</v>
      </c>
      <c r="L43" s="123" t="str">
        <f>'[1]5-CONTROLES'!L86</f>
        <v>Realizar revisión mensual a los procedimientos de formalización, con el objeto de verificar su gestión,  avance e identificación de obstáculos, para lo cual el equipo de planeación de la SDAE y los lideres de los equipos de formalización suscribirán acta de seguimiento y control sobre la reunión realizada.</v>
      </c>
      <c r="M43" s="123" t="str">
        <f>'[1]5-CONTROLES'!K86</f>
        <v>Acta de revisión de seguimiento a los diferentes procedimientos de formalización, con el respectivo soporte de asistencia.</v>
      </c>
      <c r="N43" s="123" t="str">
        <f>'[1]5-CONTROLES'!F86</f>
        <v>Equipo de la Subdirección de Asuntos Étnicos</v>
      </c>
      <c r="O43" s="123" t="str">
        <f>'[1]5-CONTROLES'!G86</f>
        <v>La Subdirección de Asuntos Étnicos realiza Mesas técnicas de seguimiento mensual donde se verifica por cada procedimiento de formalización el estado y ruta a seguir.</v>
      </c>
      <c r="P43" s="127" t="s">
        <v>215</v>
      </c>
      <c r="Q43" s="113" t="s">
        <v>373</v>
      </c>
      <c r="R43" s="111" t="s">
        <v>401</v>
      </c>
      <c r="S43" s="123" t="str">
        <f>'[1]5-CONTROLES'!AB86</f>
        <v>Moderado</v>
      </c>
      <c r="T43" s="123" t="str">
        <f>'[1]5-CONTROLES'!AC86</f>
        <v>Fuerte</v>
      </c>
      <c r="U43" s="123" t="str">
        <f>'[1]5-CONTROLES'!AD86</f>
        <v>Moderado</v>
      </c>
      <c r="V43" s="123" t="str">
        <f>'[1]5-CONTROLES'!AH86</f>
        <v>Moderado</v>
      </c>
      <c r="W43" s="121" t="str">
        <f>'[1]5-CONTROLES'!AL86</f>
        <v>Rara Vez</v>
      </c>
      <c r="X43" s="121" t="str">
        <f>'[1]5-CONTROLES'!AP86</f>
        <v>Catastrófico</v>
      </c>
      <c r="Y43" s="121" t="str">
        <f>'[1]5-CONTROLES'!AQ86</f>
        <v>Extremo</v>
      </c>
      <c r="Z43" s="121" t="str">
        <f>'[1]5-CONTROLES'!AS86</f>
        <v>Acción preventiva</v>
      </c>
      <c r="AA43" s="132" t="s">
        <v>216</v>
      </c>
      <c r="AB43" s="127" t="s">
        <v>217</v>
      </c>
      <c r="AC43" s="127" t="s">
        <v>218</v>
      </c>
      <c r="AD43" s="127" t="s">
        <v>136</v>
      </c>
      <c r="AE43" s="151">
        <v>1</v>
      </c>
      <c r="AF43" s="151"/>
      <c r="AG43" s="151"/>
      <c r="AH43" s="151"/>
      <c r="AI43" s="151"/>
      <c r="AJ43" s="151"/>
      <c r="AK43" s="151"/>
      <c r="AL43" s="151"/>
      <c r="AM43" s="151"/>
      <c r="AN43" s="151"/>
      <c r="AO43" s="151"/>
      <c r="AP43" s="151"/>
      <c r="AQ43" s="153">
        <v>1</v>
      </c>
      <c r="AR43" s="125" t="s">
        <v>376</v>
      </c>
      <c r="AS43" s="226" t="s">
        <v>405</v>
      </c>
    </row>
    <row r="44" spans="1:45" ht="12.75" customHeight="1" x14ac:dyDescent="0.25">
      <c r="A44" s="136"/>
      <c r="B44" s="133"/>
      <c r="C44" s="124"/>
      <c r="D44" s="124"/>
      <c r="E44" s="124"/>
      <c r="F44" s="124"/>
      <c r="G44" s="122"/>
      <c r="H44" s="122"/>
      <c r="I44" s="122"/>
      <c r="J44" s="122"/>
      <c r="K44" s="133"/>
      <c r="L44" s="124"/>
      <c r="M44" s="124"/>
      <c r="N44" s="124"/>
      <c r="O44" s="124"/>
      <c r="P44" s="142"/>
      <c r="Q44" s="114"/>
      <c r="R44" s="112"/>
      <c r="S44" s="124"/>
      <c r="T44" s="124"/>
      <c r="U44" s="124"/>
      <c r="V44" s="124"/>
      <c r="W44" s="122"/>
      <c r="X44" s="122"/>
      <c r="Y44" s="122"/>
      <c r="Z44" s="122"/>
      <c r="AA44" s="133"/>
      <c r="AB44" s="128"/>
      <c r="AC44" s="128"/>
      <c r="AD44" s="128"/>
      <c r="AE44" s="152"/>
      <c r="AF44" s="152"/>
      <c r="AG44" s="152"/>
      <c r="AH44" s="152"/>
      <c r="AI44" s="152"/>
      <c r="AJ44" s="152"/>
      <c r="AK44" s="152"/>
      <c r="AL44" s="152"/>
      <c r="AM44" s="152"/>
      <c r="AN44" s="152"/>
      <c r="AO44" s="152"/>
      <c r="AP44" s="152"/>
      <c r="AQ44" s="154"/>
      <c r="AR44" s="126"/>
      <c r="AS44" s="223"/>
    </row>
    <row r="45" spans="1:45" ht="119.25" customHeight="1" x14ac:dyDescent="0.25">
      <c r="A45" s="136"/>
      <c r="B45" s="132" t="s">
        <v>219</v>
      </c>
      <c r="C45" s="123" t="str">
        <f>'[1]3-IDENTIFICACIÓN DEL RIESGO'!G88</f>
        <v>Solicitud y/o aceptación de dádivas por agilizar trámites o proferir decisiones administrativas en beneficio de un particular y/o tercero para la adjudicación de bienes</v>
      </c>
      <c r="D45" s="123" t="s">
        <v>58</v>
      </c>
      <c r="E45" s="19" t="str">
        <f>'[1]3-IDENTIFICACIÓN DEL RIESGO'!H88</f>
        <v>1. Falta de estrategias para potencializar la cultura de legalidad, transparencia y sentido de pertenencia</v>
      </c>
      <c r="F45" s="123" t="str">
        <f>'[1]3-IDENTIFICACIÓN DEL RIESGO'!L88</f>
        <v>1. Afectación de credibilidad e imagen institucional</v>
      </c>
      <c r="G45" s="121" t="str">
        <f>'[1]4-VALORACIÓN DEL RIESGO'!G49</f>
        <v>Probable</v>
      </c>
      <c r="H45" s="121" t="str">
        <f>'[1]4-VALORACIÓN DEL RIESGO'!AC49</f>
        <v>Catastrófico</v>
      </c>
      <c r="I45" s="121" t="str">
        <f>'[1]4-VALORACIÓN DEL RIESGO'!AE49</f>
        <v>Extremo</v>
      </c>
      <c r="J45" s="121" t="str">
        <f>'[1]4-VALORACIÓN DEL RIESGO'!AF49</f>
        <v>Reducir</v>
      </c>
      <c r="K45" s="132" t="s">
        <v>220</v>
      </c>
      <c r="L45" s="123" t="str">
        <f>'[1]5-CONTROLES'!L88</f>
        <v>Jornada de capacitación a los colaboradores de las Unidades de Gestión Territorial, con el fin de que conozcan las sanciones a las cuales son merecedores en caso de incurrir en actos de corrupción</v>
      </c>
      <c r="M45" s="123" t="str">
        <f>'[1]5-CONTROLES'!K88</f>
        <v>Listas de asistencia y/o actas de reunión</v>
      </c>
      <c r="N45" s="123" t="str">
        <f>'[1]5-CONTROLES'!F88</f>
        <v>Líderes UGT</v>
      </c>
      <c r="O45" s="123" t="str">
        <f>'[1]5-CONTROLES'!G88</f>
        <v>Según programación</v>
      </c>
      <c r="P45" s="127" t="s">
        <v>136</v>
      </c>
      <c r="Q45" s="113" t="s">
        <v>375</v>
      </c>
      <c r="R45" s="109" t="s">
        <v>439</v>
      </c>
      <c r="S45" s="123" t="str">
        <f>'[1]5-CONTROLES'!AB88</f>
        <v>Fuerte</v>
      </c>
      <c r="T45" s="123" t="str">
        <f>'[1]5-CONTROLES'!AC88</f>
        <v>Moderado</v>
      </c>
      <c r="U45" s="123" t="str">
        <f>'[1]5-CONTROLES'!AD88</f>
        <v>Moderado</v>
      </c>
      <c r="V45" s="123" t="str">
        <f>'[1]5-CONTROLES'!AH88</f>
        <v>Moderado</v>
      </c>
      <c r="W45" s="121" t="str">
        <f>'[1]5-CONTROLES'!AL88</f>
        <v>Posible</v>
      </c>
      <c r="X45" s="121" t="str">
        <f>'[1]5-CONTROLES'!AP88</f>
        <v>Catastrófico</v>
      </c>
      <c r="Y45" s="121" t="str">
        <f>'[1]5-CONTROLES'!AQ88</f>
        <v>Extremo</v>
      </c>
      <c r="Z45" s="121" t="str">
        <f>'[1]5-CONTROLES'!AS88</f>
        <v>Acción preventiva</v>
      </c>
      <c r="AA45" s="132" t="s">
        <v>221</v>
      </c>
      <c r="AB45" s="127" t="s">
        <v>138</v>
      </c>
      <c r="AC45" s="127" t="s">
        <v>139</v>
      </c>
      <c r="AD45" s="127" t="s">
        <v>136</v>
      </c>
      <c r="AE45" s="127">
        <v>1</v>
      </c>
      <c r="AF45" s="127"/>
      <c r="AG45" s="127"/>
      <c r="AH45" s="127"/>
      <c r="AI45" s="127">
        <v>1</v>
      </c>
      <c r="AJ45" s="127"/>
      <c r="AK45" s="127"/>
      <c r="AL45" s="127"/>
      <c r="AM45" s="127"/>
      <c r="AN45" s="127"/>
      <c r="AO45" s="127"/>
      <c r="AP45" s="127"/>
      <c r="AQ45" s="129"/>
      <c r="AR45" s="113" t="s">
        <v>375</v>
      </c>
      <c r="AS45" s="109" t="s">
        <v>439</v>
      </c>
    </row>
    <row r="46" spans="1:45" ht="86.25" customHeight="1" x14ac:dyDescent="0.25">
      <c r="A46" s="136"/>
      <c r="B46" s="133"/>
      <c r="C46" s="124"/>
      <c r="D46" s="124"/>
      <c r="E46" s="19" t="str">
        <f>'[1]3-IDENTIFICACIÓN DEL RIESGO'!H89</f>
        <v>2. Baja cobertura de capacitaciones frente a responsabilidades disciplinarias, fiscales o penales por incurrir en potenciales actos de corrupción con alcance a contratistas y funcionarios</v>
      </c>
      <c r="F46" s="124"/>
      <c r="G46" s="122"/>
      <c r="H46" s="122"/>
      <c r="I46" s="122"/>
      <c r="J46" s="122"/>
      <c r="K46" s="133"/>
      <c r="L46" s="124"/>
      <c r="M46" s="124"/>
      <c r="N46" s="124"/>
      <c r="O46" s="124"/>
      <c r="P46" s="128"/>
      <c r="Q46" s="114"/>
      <c r="R46" s="110"/>
      <c r="S46" s="124"/>
      <c r="T46" s="124"/>
      <c r="U46" s="124"/>
      <c r="V46" s="124"/>
      <c r="W46" s="122"/>
      <c r="X46" s="122"/>
      <c r="Y46" s="122"/>
      <c r="Z46" s="122"/>
      <c r="AA46" s="133"/>
      <c r="AB46" s="128"/>
      <c r="AC46" s="128"/>
      <c r="AD46" s="128"/>
      <c r="AE46" s="128"/>
      <c r="AF46" s="128"/>
      <c r="AG46" s="128"/>
      <c r="AH46" s="128"/>
      <c r="AI46" s="128"/>
      <c r="AJ46" s="128"/>
      <c r="AK46" s="128"/>
      <c r="AL46" s="128"/>
      <c r="AM46" s="128"/>
      <c r="AN46" s="128"/>
      <c r="AO46" s="128"/>
      <c r="AP46" s="128"/>
      <c r="AQ46" s="130"/>
      <c r="AR46" s="114"/>
      <c r="AS46" s="223"/>
    </row>
    <row r="47" spans="1:45" ht="104.25" customHeight="1" x14ac:dyDescent="0.25">
      <c r="A47" s="131" t="str">
        <f>'[1]3-IDENTIFICACIÓN DEL RIESGO'!B90</f>
        <v>Administración de Tierras.</v>
      </c>
      <c r="B47" s="132" t="s">
        <v>222</v>
      </c>
      <c r="C47" s="123" t="str">
        <f>'[1]3-IDENTIFICACIÓN DEL RIESGO'!G90</f>
        <v>Solicitud o aceptación de dádivas por agilizar trámites o proferir decisiones administrativas relacionadas con solicitudes de limitación a la propiedad para beneficio de un particular y/o tercero</v>
      </c>
      <c r="D47" s="123" t="s">
        <v>58</v>
      </c>
      <c r="E47" s="19" t="str">
        <f>'[1]3-IDENTIFICACIÓN DEL RIESGO'!H90</f>
        <v xml:space="preserve">Presencia de intereses particulares o conductas de recibir o solicitar beneficios en la verificación del estudio del caso recibido para limitación de la propiedad por parte del profesional de SATN designado para el trámite </v>
      </c>
      <c r="F47" s="19" t="str">
        <f>'[1]3-IDENTIFICACIÓN DEL RIESGO'!L90</f>
        <v>Detrimento patrimonial o defraudación tanto de los particulares como del Estado</v>
      </c>
      <c r="G47" s="121" t="str">
        <f>'[1]4-VALORACIÓN DEL RIESGO'!G50</f>
        <v>Probable</v>
      </c>
      <c r="H47" s="121" t="str">
        <f>'[1]4-VALORACIÓN DEL RIESGO'!AC50</f>
        <v>Catastrófico</v>
      </c>
      <c r="I47" s="121" t="str">
        <f>'[1]4-VALORACIÓN DEL RIESGO'!AE50</f>
        <v>Extremo</v>
      </c>
      <c r="J47" s="121" t="str">
        <f>'[1]4-VALORACIÓN DEL RIESGO'!AF50</f>
        <v>Reducir</v>
      </c>
      <c r="K47" s="24" t="s">
        <v>223</v>
      </c>
      <c r="L47" s="19" t="str">
        <f>'[1]5-CONTROLES'!L90</f>
        <v>Registrar en cada decisión de Limitación a la Propiedad proferida, la validación por parte del líder de Limitación o delegado a la Propiedad y el Asesor de la Subdirección de Administración de Tierras de la Nación-SATN.</v>
      </c>
      <c r="M47" s="19" t="str">
        <f>'[1]5-CONTROLES'!K90</f>
        <v>Comunicaciones de Limitación a la Propiedad con vistos buenos.</v>
      </c>
      <c r="N47" s="19" t="str">
        <f>'[1]5-CONTROLES'!F90</f>
        <v>Subdirección de Administración de Tierras de la Nación  (Profesionales asignados)</v>
      </c>
      <c r="O47" s="19" t="str">
        <f>'[1]5-CONTROLES'!G90</f>
        <v>Trimestral</v>
      </c>
      <c r="P47" s="22" t="s">
        <v>224</v>
      </c>
      <c r="Q47" s="67" t="s">
        <v>373</v>
      </c>
      <c r="R47" s="69" t="s">
        <v>408</v>
      </c>
      <c r="S47" s="19" t="str">
        <f>'[1]5-CONTROLES'!AB90</f>
        <v>Fuerte</v>
      </c>
      <c r="T47" s="19" t="str">
        <f>'[1]5-CONTROLES'!AC90</f>
        <v>Fuerte</v>
      </c>
      <c r="U47" s="19" t="str">
        <f>'[1]5-CONTROLES'!AD90</f>
        <v>Fuerte</v>
      </c>
      <c r="V47" s="123" t="str">
        <f>'[1]5-CONTROLES'!AH90</f>
        <v>Fuerte</v>
      </c>
      <c r="W47" s="121" t="str">
        <f>'[1]5-CONTROLES'!AL90</f>
        <v>Improbable</v>
      </c>
      <c r="X47" s="121" t="str">
        <f>'[1]5-CONTROLES'!AP90</f>
        <v>Moderado</v>
      </c>
      <c r="Y47" s="121" t="str">
        <f>'[1]5-CONTROLES'!AQ90</f>
        <v>Moderado</v>
      </c>
      <c r="Z47" s="121" t="str">
        <f>'[1]5-CONTROLES'!AS90</f>
        <v>Acción preventiva</v>
      </c>
      <c r="AA47" s="24" t="s">
        <v>225</v>
      </c>
      <c r="AB47" s="22" t="s">
        <v>226</v>
      </c>
      <c r="AC47" s="22" t="s">
        <v>145</v>
      </c>
      <c r="AD47" s="22" t="s">
        <v>227</v>
      </c>
      <c r="AE47" s="23">
        <v>0.7</v>
      </c>
      <c r="AF47" s="22"/>
      <c r="AG47" s="23">
        <v>0.5</v>
      </c>
      <c r="AH47" s="22"/>
      <c r="AI47" s="23"/>
      <c r="AJ47" s="22"/>
      <c r="AK47" s="22"/>
      <c r="AL47" s="22"/>
      <c r="AM47" s="23">
        <v>0.2</v>
      </c>
      <c r="AN47" s="22"/>
      <c r="AO47" s="22"/>
      <c r="AP47" s="22"/>
      <c r="AQ47" s="47"/>
      <c r="AR47" s="79" t="s">
        <v>375</v>
      </c>
      <c r="AS47" s="66" t="s">
        <v>421</v>
      </c>
    </row>
    <row r="48" spans="1:45" ht="67.5" customHeight="1" x14ac:dyDescent="0.25">
      <c r="A48" s="131"/>
      <c r="B48" s="133"/>
      <c r="C48" s="124"/>
      <c r="D48" s="124"/>
      <c r="E48" s="19" t="str">
        <f>'[1]3-IDENTIFICACIÓN DEL RIESGO'!H91</f>
        <v>Desconocimiento de los requisitos establecidos en el Procedimiento ADMTI-P-006 Limitación a la Propiedad por parte de colaboradores nuevos que ingresan al grupo funcional de LP en la SATN</v>
      </c>
      <c r="F48" s="19" t="str">
        <f>'[1]3-IDENTIFICACIÓN DEL RIESGO'!L91</f>
        <v>Investigaciones internas (control interno) o externas (por parte de órganos de control)</v>
      </c>
      <c r="G48" s="122"/>
      <c r="H48" s="122"/>
      <c r="I48" s="122"/>
      <c r="J48" s="122"/>
      <c r="K48" s="24" t="s">
        <v>228</v>
      </c>
      <c r="L48" s="19" t="str">
        <f>'[1]5-CONTROLES'!L91</f>
        <v>Garantizar el cumplimiento de lo controles del procedimiento, mediante la revisión cuatrimestral, hecha por el profesional (líder) del grupo funcional,  en dos decisiones administrativas.</v>
      </c>
      <c r="M48" s="19" t="str">
        <f>'[1]5-CONTROLES'!K91</f>
        <v>Acta de reunión de revisión aleatoria de decisiones sobre Limitación a la Propiedad</v>
      </c>
      <c r="N48" s="19" t="str">
        <f>'[1]5-CONTROLES'!F91</f>
        <v>Subdirección de Administración de Tierras de la Nación  (Profesionales asignados)</v>
      </c>
      <c r="O48" s="19" t="str">
        <f>'[1]5-CONTROLES'!G91</f>
        <v>Cuatrimestral</v>
      </c>
      <c r="P48" s="22" t="s">
        <v>229</v>
      </c>
      <c r="Q48" s="67" t="s">
        <v>373</v>
      </c>
      <c r="R48" s="72" t="s">
        <v>409</v>
      </c>
      <c r="S48" s="19" t="str">
        <f>'[1]5-CONTROLES'!AB91</f>
        <v>Fuerte</v>
      </c>
      <c r="T48" s="19" t="str">
        <f>'[1]5-CONTROLES'!AC91</f>
        <v>Fuerte</v>
      </c>
      <c r="U48" s="19" t="str">
        <f>'[1]5-CONTROLES'!AD91</f>
        <v>Fuerte</v>
      </c>
      <c r="V48" s="124"/>
      <c r="W48" s="122"/>
      <c r="X48" s="122"/>
      <c r="Y48" s="122"/>
      <c r="Z48" s="122"/>
      <c r="AA48" s="24" t="s">
        <v>230</v>
      </c>
      <c r="AB48" s="22" t="s">
        <v>231</v>
      </c>
      <c r="AC48" s="22" t="s">
        <v>232</v>
      </c>
      <c r="AD48" s="22" t="s">
        <v>233</v>
      </c>
      <c r="AE48" s="23">
        <v>0.8</v>
      </c>
      <c r="AF48" s="22"/>
      <c r="AG48" s="22"/>
      <c r="AH48" s="23">
        <v>0.5</v>
      </c>
      <c r="AI48" s="23"/>
      <c r="AJ48" s="22"/>
      <c r="AK48" s="22"/>
      <c r="AL48" s="22"/>
      <c r="AM48" s="22"/>
      <c r="AN48" s="23">
        <v>0.3</v>
      </c>
      <c r="AO48" s="22"/>
      <c r="AP48" s="22"/>
      <c r="AQ48" s="47"/>
      <c r="AR48" s="79" t="s">
        <v>375</v>
      </c>
      <c r="AS48" s="66" t="s">
        <v>422</v>
      </c>
    </row>
    <row r="49" spans="1:45" ht="98.25" customHeight="1" x14ac:dyDescent="0.25">
      <c r="A49" s="131"/>
      <c r="B49" s="132" t="s">
        <v>234</v>
      </c>
      <c r="C49" s="123" t="str">
        <f>'[1]3-IDENTIFICACIÓN DEL RIESGO'!G92</f>
        <v>Uso de la  información sobre adjudicación  de baldíos a Entidades de Derecho Público para beneficio particular o de terceros</v>
      </c>
      <c r="D49" s="123" t="s">
        <v>58</v>
      </c>
      <c r="E49" s="19" t="str">
        <f>'[1]3-IDENTIFICACIÓN DEL RIESGO'!H92</f>
        <v xml:space="preserve">Presencia de intereses particulares o conductas de recibir o solicitar beneficios en la adjudicación de terrenos baldíos de la Nación a Entidades de Derecho Público por parte del profesional de SATN designado </v>
      </c>
      <c r="F49" s="19" t="str">
        <f>'[1]3-IDENTIFICACIÓN DEL RIESGO'!L92</f>
        <v>Afectación en el logro de indicadores y metas asociadas a Entidades de Derecho Público aprobadas en la SATN</v>
      </c>
      <c r="G49" s="121" t="str">
        <f>'[1]4-VALORACIÓN DEL RIESGO'!G51</f>
        <v>Posible</v>
      </c>
      <c r="H49" s="121" t="str">
        <f>'[1]4-VALORACIÓN DEL RIESGO'!AC51</f>
        <v>Catastrófico</v>
      </c>
      <c r="I49" s="121" t="str">
        <f>'[1]4-VALORACIÓN DEL RIESGO'!AE51</f>
        <v>Extremo</v>
      </c>
      <c r="J49" s="121" t="str">
        <f>'[1]4-VALORACIÓN DEL RIESGO'!AF51</f>
        <v>Reducir</v>
      </c>
      <c r="K49" s="24" t="s">
        <v>235</v>
      </c>
      <c r="L49" s="19" t="str">
        <f>'[1]5-CONTROLES'!L92</f>
        <v>Realizar la revisión jurídica inicial y técnica de las solicitudes de adjudicación de baldíos a Entidades de Derecho Público-EDP, recibidos en la Subdirección de Administración de Tierras de la Nación-SATN.</v>
      </c>
      <c r="M49" s="19" t="str">
        <f>'[1]5-CONTROLES'!K92</f>
        <v>ACCTI-F-065 Forma Auto de Archivo por Desistimiento Tácito o Expreso</v>
      </c>
      <c r="N49" s="19" t="str">
        <f>'[1]5-CONTROLES'!F92</f>
        <v>Subdirección de Administración de Tierras de la Nación  (Profesionales asignados)</v>
      </c>
      <c r="O49" s="19" t="str">
        <f>'[1]5-CONTROLES'!G92</f>
        <v>Cuatrimestral</v>
      </c>
      <c r="P49" s="22" t="s">
        <v>236</v>
      </c>
      <c r="Q49" s="67" t="s">
        <v>373</v>
      </c>
      <c r="R49" s="73" t="s">
        <v>412</v>
      </c>
      <c r="S49" s="19" t="str">
        <f>'[1]5-CONTROLES'!AB92</f>
        <v>Fuerte</v>
      </c>
      <c r="T49" s="19" t="str">
        <f>'[1]5-CONTROLES'!AC92</f>
        <v>Fuerte</v>
      </c>
      <c r="U49" s="19" t="str">
        <f>'[1]5-CONTROLES'!AD92</f>
        <v>Fuerte</v>
      </c>
      <c r="V49" s="123" t="str">
        <f>'[1]5-CONTROLES'!AH92</f>
        <v>Fuerte</v>
      </c>
      <c r="W49" s="121" t="str">
        <f>'[1]5-CONTROLES'!AL92</f>
        <v>Rara Vez</v>
      </c>
      <c r="X49" s="121" t="str">
        <f>'[1]5-CONTROLES'!AP92</f>
        <v>Moderado</v>
      </c>
      <c r="Y49" s="121" t="str">
        <f>'[1]5-CONTROLES'!AQ92</f>
        <v>Moderado</v>
      </c>
      <c r="Z49" s="121" t="str">
        <f>'[1]5-CONTROLES'!AS92</f>
        <v>Acción preventiva</v>
      </c>
      <c r="AA49" s="24" t="s">
        <v>237</v>
      </c>
      <c r="AB49" s="22" t="s">
        <v>238</v>
      </c>
      <c r="AC49" s="22" t="s">
        <v>145</v>
      </c>
      <c r="AD49" s="22" t="s">
        <v>239</v>
      </c>
      <c r="AE49" s="23">
        <v>0.7</v>
      </c>
      <c r="AF49" s="22"/>
      <c r="AG49" s="23">
        <v>0.5</v>
      </c>
      <c r="AH49" s="22"/>
      <c r="AI49" s="23"/>
      <c r="AJ49" s="22"/>
      <c r="AK49" s="22"/>
      <c r="AL49" s="22"/>
      <c r="AM49" s="23">
        <v>0.2</v>
      </c>
      <c r="AN49" s="22"/>
      <c r="AO49" s="22"/>
      <c r="AP49" s="22"/>
      <c r="AQ49" s="47"/>
      <c r="AR49" s="79" t="s">
        <v>375</v>
      </c>
      <c r="AS49" s="66" t="s">
        <v>420</v>
      </c>
    </row>
    <row r="50" spans="1:45" ht="137.25" customHeight="1" x14ac:dyDescent="0.25">
      <c r="A50" s="131"/>
      <c r="B50" s="133"/>
      <c r="C50" s="124"/>
      <c r="D50" s="124"/>
      <c r="E50" s="19" t="str">
        <f>'[1]3-IDENTIFICACIÓN DEL RIESGO'!H93</f>
        <v>Desconocimiento de los requisitos establecidos en el Procedimiento de Adjudicación de Baldíos a Entidades de Derecho Público por colaboradores nuevos que ingresan al grupo funcional de EDP en la SATN</v>
      </c>
      <c r="F50" s="19" t="str">
        <f>'[1]3-IDENTIFICACIÓN DEL RIESGO'!L93</f>
        <v>Investigaciones internas (control interno) o externas (por parte de órganos de control)</v>
      </c>
      <c r="G50" s="122"/>
      <c r="H50" s="122"/>
      <c r="I50" s="122"/>
      <c r="J50" s="122"/>
      <c r="K50" s="24" t="s">
        <v>240</v>
      </c>
      <c r="L50" s="19" t="str">
        <f>'[1]5-CONTROLES'!L93</f>
        <v>Actualizar la matriz de seguimiento de solicitudes de Entidades de Derecho Público-EDP, según trámites adelantados.</v>
      </c>
      <c r="M50" s="19" t="str">
        <f>'[1]5-CONTROLES'!K93</f>
        <v>ACCTI-F-032  Matriz de seguimiento de solicitudes de EDP</v>
      </c>
      <c r="N50" s="19" t="str">
        <f>'[1]5-CONTROLES'!F93</f>
        <v>Subdirección de Administración de Tierras de la Nación  (Profesionales asignados)</v>
      </c>
      <c r="O50" s="19" t="str">
        <f>'[1]5-CONTROLES'!G93</f>
        <v>Cuatrimestral</v>
      </c>
      <c r="P50" s="22" t="s">
        <v>241</v>
      </c>
      <c r="Q50" s="67" t="s">
        <v>373</v>
      </c>
      <c r="R50" s="73" t="s">
        <v>413</v>
      </c>
      <c r="S50" s="19" t="str">
        <f>'[1]5-CONTROLES'!AB93</f>
        <v>Fuerte</v>
      </c>
      <c r="T50" s="19" t="str">
        <f>'[1]5-CONTROLES'!AC93</f>
        <v>Fuerte</v>
      </c>
      <c r="U50" s="19" t="str">
        <f>'[1]5-CONTROLES'!AD93</f>
        <v>Fuerte</v>
      </c>
      <c r="V50" s="124"/>
      <c r="W50" s="122"/>
      <c r="X50" s="122"/>
      <c r="Y50" s="122"/>
      <c r="Z50" s="122"/>
      <c r="AA50" s="24" t="s">
        <v>242</v>
      </c>
      <c r="AB50" s="22" t="s">
        <v>243</v>
      </c>
      <c r="AC50" s="22" t="s">
        <v>244</v>
      </c>
      <c r="AD50" s="22" t="s">
        <v>245</v>
      </c>
      <c r="AE50" s="23">
        <v>0.7</v>
      </c>
      <c r="AF50" s="22"/>
      <c r="AG50" s="22"/>
      <c r="AH50" s="23">
        <v>0.5</v>
      </c>
      <c r="AI50" s="23"/>
      <c r="AJ50" s="22"/>
      <c r="AK50" s="22"/>
      <c r="AL50" s="22"/>
      <c r="AM50" s="22"/>
      <c r="AN50" s="23">
        <v>0.2</v>
      </c>
      <c r="AO50" s="22"/>
      <c r="AP50" s="22"/>
      <c r="AQ50" s="47"/>
      <c r="AR50" s="79" t="s">
        <v>375</v>
      </c>
      <c r="AS50" s="71" t="s">
        <v>521</v>
      </c>
    </row>
    <row r="51" spans="1:45" ht="142.5" customHeight="1" x14ac:dyDescent="0.25">
      <c r="A51" s="131"/>
      <c r="B51" s="132" t="s">
        <v>246</v>
      </c>
      <c r="C51" s="123" t="str">
        <f>'[1]3-IDENTIFICACIÓN DEL RIESGO'!G94</f>
        <v>Ofrecer en la UGT promesa de éxito en la realización o priorización de un trámite a cambio de un beneficio personal</v>
      </c>
      <c r="D51" s="123" t="s">
        <v>58</v>
      </c>
      <c r="E51" s="19" t="str">
        <f>'[1]3-IDENTIFICACIÓN DEL RIESGO'!H94</f>
        <v>1. Falta de ética profesional del funcionario o personal vinculado a la entidad.</v>
      </c>
      <c r="F51" s="123" t="str">
        <f>'[1]3-IDENTIFICACIÓN DEL RIESGO'!L94</f>
        <v>1. Afectación de credibilidad e imagen institucional</v>
      </c>
      <c r="G51" s="121" t="str">
        <f>'[1]4-VALORACIÓN DEL RIESGO'!G52</f>
        <v>Probable</v>
      </c>
      <c r="H51" s="121" t="str">
        <f>'[1]4-VALORACIÓN DEL RIESGO'!AC52</f>
        <v>Catastrófico</v>
      </c>
      <c r="I51" s="121" t="str">
        <f>'[1]4-VALORACIÓN DEL RIESGO'!AE52</f>
        <v>Extremo</v>
      </c>
      <c r="J51" s="121" t="str">
        <f>'[1]4-VALORACIÓN DEL RIESGO'!AF52</f>
        <v>Reducir</v>
      </c>
      <c r="K51" s="145" t="s">
        <v>247</v>
      </c>
      <c r="L51" s="123" t="str">
        <f>'[1]5-CONTROLES'!L94</f>
        <v>Jornada de capacitación a los colaboradores de las Unidades de Gestión Territorial, con el fin de que conozcan las sanciones a las cuales son merecedores en caso de incurrir en actos de corrupción</v>
      </c>
      <c r="M51" s="123" t="str">
        <f>'[1]5-CONTROLES'!K94</f>
        <v>Listas de asistencia y/o actas de reunión</v>
      </c>
      <c r="N51" s="123" t="str">
        <f>'[1]5-CONTROLES'!F94</f>
        <v>Líderes UGT</v>
      </c>
      <c r="O51" s="123" t="str">
        <f>'[1]5-CONTROLES'!G94</f>
        <v>Según programación</v>
      </c>
      <c r="P51" s="148" t="s">
        <v>136</v>
      </c>
      <c r="Q51" s="113" t="s">
        <v>375</v>
      </c>
      <c r="R51" s="137" t="s">
        <v>440</v>
      </c>
      <c r="S51" s="123" t="str">
        <f>'[1]5-CONTROLES'!AB94</f>
        <v>Fuerte</v>
      </c>
      <c r="T51" s="123" t="str">
        <f>'[1]5-CONTROLES'!AC94</f>
        <v>Moderado</v>
      </c>
      <c r="U51" s="123" t="str">
        <f>'[1]5-CONTROLES'!AD94</f>
        <v>Moderado</v>
      </c>
      <c r="V51" s="123" t="str">
        <f>'[1]5-CONTROLES'!AH94</f>
        <v>Moderado</v>
      </c>
      <c r="W51" s="121" t="str">
        <f>'[1]5-CONTROLES'!AL94</f>
        <v>Posible</v>
      </c>
      <c r="X51" s="121" t="str">
        <f>'[1]5-CONTROLES'!AP94</f>
        <v>Catastrófico</v>
      </c>
      <c r="Y51" s="121" t="str">
        <f>'[1]5-CONTROLES'!AQ94</f>
        <v>Extremo</v>
      </c>
      <c r="Z51" s="121" t="str">
        <f>'[1]5-CONTROLES'!AS94</f>
        <v>Acción preventiva</v>
      </c>
      <c r="AA51" s="145" t="s">
        <v>248</v>
      </c>
      <c r="AB51" s="127" t="s">
        <v>138</v>
      </c>
      <c r="AC51" s="127" t="s">
        <v>139</v>
      </c>
      <c r="AD51" s="127" t="s">
        <v>136</v>
      </c>
      <c r="AE51" s="127">
        <v>1</v>
      </c>
      <c r="AF51" s="127"/>
      <c r="AG51" s="127"/>
      <c r="AH51" s="127"/>
      <c r="AI51" s="147"/>
      <c r="AJ51" s="127"/>
      <c r="AK51" s="127"/>
      <c r="AL51" s="127"/>
      <c r="AM51" s="127"/>
      <c r="AN51" s="127">
        <v>1</v>
      </c>
      <c r="AO51" s="127"/>
      <c r="AP51" s="127"/>
      <c r="AQ51" s="129"/>
      <c r="AR51" s="76" t="s">
        <v>375</v>
      </c>
      <c r="AS51" s="109" t="s">
        <v>438</v>
      </c>
    </row>
    <row r="52" spans="1:45" ht="12.75" customHeight="1" x14ac:dyDescent="0.25">
      <c r="A52" s="131"/>
      <c r="B52" s="133"/>
      <c r="C52" s="124"/>
      <c r="D52" s="124"/>
      <c r="E52" s="19" t="str">
        <f>'[1]3-IDENTIFICACIÓN DEL RIESGO'!H95</f>
        <v>2. Presiones por las partes interesadas</v>
      </c>
      <c r="F52" s="124"/>
      <c r="G52" s="122"/>
      <c r="H52" s="122"/>
      <c r="I52" s="122"/>
      <c r="J52" s="122"/>
      <c r="K52" s="146"/>
      <c r="L52" s="124"/>
      <c r="M52" s="124"/>
      <c r="N52" s="124"/>
      <c r="O52" s="124"/>
      <c r="P52" s="149"/>
      <c r="Q52" s="114"/>
      <c r="R52" s="150"/>
      <c r="S52" s="124"/>
      <c r="T52" s="124"/>
      <c r="U52" s="124"/>
      <c r="V52" s="124"/>
      <c r="W52" s="122"/>
      <c r="X52" s="122"/>
      <c r="Y52" s="122"/>
      <c r="Z52" s="122"/>
      <c r="AA52" s="146"/>
      <c r="AB52" s="142"/>
      <c r="AC52" s="128"/>
      <c r="AD52" s="142"/>
      <c r="AE52" s="142"/>
      <c r="AF52" s="142"/>
      <c r="AG52" s="142"/>
      <c r="AH52" s="142"/>
      <c r="AI52" s="142"/>
      <c r="AJ52" s="142"/>
      <c r="AK52" s="142"/>
      <c r="AL52" s="142"/>
      <c r="AM52" s="142"/>
      <c r="AN52" s="142"/>
      <c r="AO52" s="142"/>
      <c r="AP52" s="142"/>
      <c r="AQ52" s="143"/>
      <c r="AR52" s="83"/>
      <c r="AS52" s="223"/>
    </row>
    <row r="53" spans="1:45" ht="111" customHeight="1" x14ac:dyDescent="0.25">
      <c r="A53" s="131" t="str">
        <f>'[1]3-IDENTIFICACIÓN DEL RIESGO'!B110</f>
        <v>Gestión de la Información</v>
      </c>
      <c r="B53" s="132" t="s">
        <v>249</v>
      </c>
      <c r="C53" s="123" t="str">
        <f>'[1]3-IDENTIFICACIÓN DEL RIESGO'!G110</f>
        <v>Manipulación de la información durante la visita técnica, levantamientos topográficos en campo y procesamiento de la información en oficina, ante una posible afectación de la cabida y linderos a los predios solicitados por el área misional, para beneficios particulares.</v>
      </c>
      <c r="D53" s="123" t="s">
        <v>58</v>
      </c>
      <c r="E53" s="123" t="str">
        <f>'[1]3-IDENTIFICACIÓN DEL RIESGO'!H110</f>
        <v>Presencia de intereses particulares para la modificación de la cabida y linderos de los predios; incluidas las conductas de recibir o solicitar beneficios por parte de un servidor público, contratista u operador para beneficio de un particular, ejecutando actividades por fuera de las normas, procedimientos, parámetros y criterios establecidos en procedimientos, guías, instructivos y formatos.</v>
      </c>
      <c r="F53" s="123" t="str">
        <f>'[1]3-IDENTIFICACIÓN DEL RIESGO'!L110</f>
        <v>* Afectación en el desarrollo de las actividades misionales.
* Investigaciones por parte de órganos de control.
* Afectación de credibilidad e imagen institucional
* Detrimento patrimonial</v>
      </c>
      <c r="G53" s="121" t="str">
        <f>'[1]4-VALORACIÓN DEL RIESGO'!G60</f>
        <v>Probable</v>
      </c>
      <c r="H53" s="121" t="str">
        <f>'[1]4-VALORACIÓN DEL RIESGO'!AC60</f>
        <v>Catastrófico</v>
      </c>
      <c r="I53" s="121" t="str">
        <f>'[1]4-VALORACIÓN DEL RIESGO'!AE60</f>
        <v>Extremo</v>
      </c>
      <c r="J53" s="121" t="str">
        <f>'[1]4-VALORACIÓN DEL RIESGO'!AF60</f>
        <v>Reducir</v>
      </c>
      <c r="K53" s="132" t="s">
        <v>250</v>
      </c>
      <c r="L53" s="123" t="str">
        <f>'[1]5-CONTROLES'!L110</f>
        <v>El Asesor de la Dirección de Gestión de Ordenamiento Social de La Propiedad para asuntos de geografía y topografía (Director de Área) y/o El profesional delegado por el asesor quien se encargará de consolidar la información de Cruce de información geográfica GINFO-F-007, levantamiento topográfico (soportes), Redacción Técnica de Linderos GINFO-F-009 y planos cada vez que sea requerido por el área misional.
El profesional designado por el Asesor tendrá la responsabilidad de verificar y revisar el procedimiento realizado en campo por medio de la validación de evidencias de los formatos, datos de campo y del proceso de oficina con relación en la construcción de los linderos para la definición de la cabida.
El control de calidad se realiza según procedimiento GINFO-P-007 (ITEM 10) "Revisión de los productos generados, bajo las especificaciones de las guías y formatos oficiales adoptados por la Agencia". En el caso de determinar una No conformidad en el producto, se reporta al profesional (topógrafo) o socio estratégico para que este ajuste la información necesaria; este ajuste es nuevamente sometido a un control de calidad. Ningún informe relacionado con el levantamiento topográfico es entregado al solicitante sin contar con la conformidad de control de calidad.</v>
      </c>
      <c r="M53" s="123" t="str">
        <f>'[1]5-CONTROLES'!K110</f>
        <v xml:space="preserve">Matriz control de Calidad </v>
      </c>
      <c r="N53" s="123" t="str">
        <f>'[1]5-CONTROLES'!F110</f>
        <v>Dirección de Gestión de Ordenamiento Social de La Propiedad
 ( Geografía y Topografía)</v>
      </c>
      <c r="O53" s="123" t="str">
        <f>'[1]5-CONTROLES'!G110</f>
        <v xml:space="preserve">cada vez que se recibe una solicitud </v>
      </c>
      <c r="P53" s="127" t="s">
        <v>251</v>
      </c>
      <c r="Q53" s="113" t="s">
        <v>373</v>
      </c>
      <c r="R53" s="109" t="s">
        <v>383</v>
      </c>
      <c r="S53" s="123" t="str">
        <f>'[1]5-CONTROLES'!AB110</f>
        <v>Fuerte</v>
      </c>
      <c r="T53" s="123" t="str">
        <f>'[1]5-CONTROLES'!AC110</f>
        <v>Moderado</v>
      </c>
      <c r="U53" s="123" t="str">
        <f>'[1]5-CONTROLES'!AD110</f>
        <v>Moderado</v>
      </c>
      <c r="V53" s="123" t="str">
        <f>'[1]5-CONTROLES'!AH110</f>
        <v>Moderado</v>
      </c>
      <c r="W53" s="121" t="str">
        <f>'[1]5-CONTROLES'!AL110</f>
        <v>Posible</v>
      </c>
      <c r="X53" s="121" t="str">
        <f>'[1]5-CONTROLES'!AP110</f>
        <v>Catastrófico</v>
      </c>
      <c r="Y53" s="121" t="str">
        <f>'[1]5-CONTROLES'!AQ110</f>
        <v>Extremo</v>
      </c>
      <c r="Z53" s="121" t="str">
        <f>'[1]5-CONTROLES'!AS110</f>
        <v>Acción preventiva</v>
      </c>
      <c r="AA53" s="132" t="s">
        <v>252</v>
      </c>
      <c r="AB53" s="127" t="s">
        <v>253</v>
      </c>
      <c r="AC53" s="127" t="s">
        <v>254</v>
      </c>
      <c r="AD53" s="127" t="s">
        <v>255</v>
      </c>
      <c r="AE53" s="127">
        <v>2</v>
      </c>
      <c r="AF53" s="127"/>
      <c r="AG53" s="127">
        <v>1</v>
      </c>
      <c r="AH53" s="127"/>
      <c r="AI53" s="127"/>
      <c r="AJ53" s="127"/>
      <c r="AK53" s="127"/>
      <c r="AL53" s="127">
        <v>1</v>
      </c>
      <c r="AM53" s="127"/>
      <c r="AN53" s="127"/>
      <c r="AO53" s="127"/>
      <c r="AP53" s="127"/>
      <c r="AQ53" s="129"/>
      <c r="AR53" s="76" t="s">
        <v>373</v>
      </c>
      <c r="AS53" s="111" t="s">
        <v>384</v>
      </c>
    </row>
    <row r="54" spans="1:45" ht="66" customHeight="1" x14ac:dyDescent="0.25">
      <c r="A54" s="131"/>
      <c r="B54" s="133"/>
      <c r="C54" s="124"/>
      <c r="D54" s="124"/>
      <c r="E54" s="124"/>
      <c r="F54" s="124"/>
      <c r="G54" s="122"/>
      <c r="H54" s="122"/>
      <c r="I54" s="122"/>
      <c r="J54" s="122"/>
      <c r="K54" s="133"/>
      <c r="L54" s="124"/>
      <c r="M54" s="124"/>
      <c r="N54" s="124"/>
      <c r="O54" s="124"/>
      <c r="P54" s="128"/>
      <c r="Q54" s="114"/>
      <c r="R54" s="110"/>
      <c r="S54" s="124"/>
      <c r="T54" s="124"/>
      <c r="U54" s="124"/>
      <c r="V54" s="124"/>
      <c r="W54" s="122"/>
      <c r="X54" s="122"/>
      <c r="Y54" s="122"/>
      <c r="Z54" s="122"/>
      <c r="AA54" s="133"/>
      <c r="AB54" s="128"/>
      <c r="AC54" s="128"/>
      <c r="AD54" s="128"/>
      <c r="AE54" s="128"/>
      <c r="AF54" s="128"/>
      <c r="AG54" s="128"/>
      <c r="AH54" s="128"/>
      <c r="AI54" s="128"/>
      <c r="AJ54" s="128"/>
      <c r="AK54" s="128"/>
      <c r="AL54" s="128"/>
      <c r="AM54" s="128"/>
      <c r="AN54" s="128"/>
      <c r="AO54" s="128"/>
      <c r="AP54" s="128"/>
      <c r="AQ54" s="130"/>
      <c r="AR54" s="78"/>
      <c r="AS54" s="112"/>
    </row>
    <row r="55" spans="1:45" ht="68.25" customHeight="1" x14ac:dyDescent="0.25">
      <c r="A55" s="135" t="str">
        <f>'[1]3-IDENTIFICACIÓN DEL RIESGO'!B120</f>
        <v>Gestión del Talento Humano</v>
      </c>
      <c r="B55" s="132" t="s">
        <v>256</v>
      </c>
      <c r="C55" s="123" t="str">
        <f>'[1]3-IDENTIFICACIÓN DEL RIESGO'!G120</f>
        <v>Vinculación de personal sin cumplimiento de requisitos mínimos en beneficio particular o de un tercero.</v>
      </c>
      <c r="D55" s="123" t="s">
        <v>58</v>
      </c>
      <c r="E55" s="19" t="str">
        <f>'[1]3-IDENTIFICACIÓN DEL RIESGO'!H120</f>
        <v xml:space="preserve">Intereses de terceros. Omisión intencional en la aplicación de criterios definidos en el Manual de Funciones, competencias y requisitos o la  modificación de los mismos </v>
      </c>
      <c r="F55" s="19" t="str">
        <f>'[1]3-IDENTIFICACIÓN DEL RIESGO'!L120</f>
        <v xml:space="preserve"> Investigaciones por parte de órganos de control.</v>
      </c>
      <c r="G55" s="121" t="str">
        <f>'[1]4-VALORACIÓN DEL RIESGO'!G65</f>
        <v>Rara Vez</v>
      </c>
      <c r="H55" s="121" t="str">
        <f>'[1]4-VALORACIÓN DEL RIESGO'!AC65</f>
        <v>Mayor</v>
      </c>
      <c r="I55" s="121" t="str">
        <f>'[1]4-VALORACIÓN DEL RIESGO'!AE65</f>
        <v>Alto</v>
      </c>
      <c r="J55" s="121" t="str">
        <f>'[1]4-VALORACIÓN DEL RIESGO'!AF65</f>
        <v>Reducir</v>
      </c>
      <c r="K55" s="132" t="s">
        <v>257</v>
      </c>
      <c r="L55" s="123" t="str">
        <f>'[1]5-CONTROLES'!L120</f>
        <v>Verificar el cumplimiento de los requisitos exigidos por el empleo a proveer, de acuerdo con los requisitos de Ley y los contemplados en el Manual Específico de Funciones y de Competencias Laborales de la Agencia.</v>
      </c>
      <c r="M55" s="123" t="str">
        <f>'[1]5-CONTROLES'!K120</f>
        <v>Formato Cumplimiento Requisitos Mínimos GTHU-F-010, diligenciado por el profesional designado.</v>
      </c>
      <c r="N55" s="123" t="str">
        <f>'[1]5-CONTROLES'!F120</f>
        <v>Profesionales de la Subdirección de Talento Humano que realizan verificación de requisitos mínimos</v>
      </c>
      <c r="O55" s="123" t="str">
        <f>'[1]5-CONTROLES'!G120</f>
        <v>Anual</v>
      </c>
      <c r="P55" s="127" t="s">
        <v>258</v>
      </c>
      <c r="Q55" s="113" t="s">
        <v>376</v>
      </c>
      <c r="R55" s="109" t="s">
        <v>433</v>
      </c>
      <c r="S55" s="123" t="str">
        <f>'[1]5-CONTROLES'!AB120</f>
        <v>Moderado</v>
      </c>
      <c r="T55" s="123" t="str">
        <f>'[1]5-CONTROLES'!AC120</f>
        <v>Fuerte</v>
      </c>
      <c r="U55" s="123" t="str">
        <f>'[1]5-CONTROLES'!AD120</f>
        <v>Moderado</v>
      </c>
      <c r="V55" s="123" t="str">
        <f>'[1]5-CONTROLES'!AH120</f>
        <v>Moderado</v>
      </c>
      <c r="W55" s="121" t="str">
        <f>'[1]5-CONTROLES'!AL120</f>
        <v>Rara Vez</v>
      </c>
      <c r="X55" s="121" t="str">
        <f>'[1]5-CONTROLES'!AP120</f>
        <v>Moderado</v>
      </c>
      <c r="Y55" s="121" t="str">
        <f>'[1]5-CONTROLES'!AQ120</f>
        <v>Moderado</v>
      </c>
      <c r="Z55" s="121" t="str">
        <f>'[1]5-CONTROLES'!AS120</f>
        <v>Acción preventiva</v>
      </c>
      <c r="AA55" s="132" t="s">
        <v>259</v>
      </c>
      <c r="AB55" s="127" t="s">
        <v>260</v>
      </c>
      <c r="AC55" s="127" t="s">
        <v>261</v>
      </c>
      <c r="AD55" s="127" t="s">
        <v>262</v>
      </c>
      <c r="AE55" s="140">
        <v>1</v>
      </c>
      <c r="AF55" s="127"/>
      <c r="AG55" s="127"/>
      <c r="AH55" s="127"/>
      <c r="AI55" s="127"/>
      <c r="AJ55" s="127"/>
      <c r="AK55" s="127"/>
      <c r="AL55" s="127"/>
      <c r="AM55" s="127"/>
      <c r="AN55" s="127"/>
      <c r="AO55" s="127"/>
      <c r="AP55" s="127"/>
      <c r="AQ55" s="138">
        <v>1</v>
      </c>
      <c r="AR55" s="227" t="s">
        <v>376</v>
      </c>
      <c r="AS55" s="115" t="s">
        <v>432</v>
      </c>
    </row>
    <row r="56" spans="1:45" ht="25.5" customHeight="1" x14ac:dyDescent="0.25">
      <c r="A56" s="136"/>
      <c r="B56" s="133"/>
      <c r="C56" s="124"/>
      <c r="D56" s="124"/>
      <c r="E56" s="19" t="str">
        <f>'[1]3-IDENTIFICACIÓN DEL RIESGO'!H121</f>
        <v xml:space="preserve">  No validación de la información aportada por los aspirantes o verificación sesgada de cumplimiento de requisitos de vinculación.</v>
      </c>
      <c r="F56" s="19" t="str">
        <f>'[1]3-IDENTIFICACIÓN DEL RIESGO'!L121</f>
        <v>Perdida de la credibilidad institucional</v>
      </c>
      <c r="G56" s="122"/>
      <c r="H56" s="122"/>
      <c r="I56" s="122"/>
      <c r="J56" s="122"/>
      <c r="K56" s="133"/>
      <c r="L56" s="124"/>
      <c r="M56" s="124"/>
      <c r="N56" s="124"/>
      <c r="O56" s="124"/>
      <c r="P56" s="128"/>
      <c r="Q56" s="114"/>
      <c r="R56" s="114"/>
      <c r="S56" s="124"/>
      <c r="T56" s="124"/>
      <c r="U56" s="124"/>
      <c r="V56" s="124"/>
      <c r="W56" s="122"/>
      <c r="X56" s="122"/>
      <c r="Y56" s="122"/>
      <c r="Z56" s="122"/>
      <c r="AA56" s="133"/>
      <c r="AB56" s="142"/>
      <c r="AC56" s="142"/>
      <c r="AD56" s="142"/>
      <c r="AE56" s="142"/>
      <c r="AF56" s="142"/>
      <c r="AG56" s="142"/>
      <c r="AH56" s="142"/>
      <c r="AI56" s="142"/>
      <c r="AJ56" s="142"/>
      <c r="AK56" s="142"/>
      <c r="AL56" s="142"/>
      <c r="AM56" s="142"/>
      <c r="AN56" s="142"/>
      <c r="AO56" s="142"/>
      <c r="AP56" s="142"/>
      <c r="AQ56" s="143"/>
      <c r="AR56" s="228"/>
      <c r="AS56" s="116"/>
    </row>
    <row r="57" spans="1:45" ht="65.25" customHeight="1" x14ac:dyDescent="0.25">
      <c r="A57" s="136"/>
      <c r="B57" s="132" t="s">
        <v>263</v>
      </c>
      <c r="C57" s="123" t="str">
        <f>'[1]3-IDENTIFICACIÓN DEL RIESGO'!G122</f>
        <v>Pérdida o manipulación de  expedientes de historia laboral para beneficio personal o de tercero.</v>
      </c>
      <c r="D57" s="123" t="s">
        <v>58</v>
      </c>
      <c r="E57" s="19" t="str">
        <f>'[1]3-IDENTIFICACIÓN DEL RIESGO'!H122</f>
        <v xml:space="preserve"> Interés en ocultar o manipular antecedentes laborales</v>
      </c>
      <c r="F57" s="19" t="str">
        <f>'[1]3-IDENTIFICACIÓN DEL RIESGO'!L122</f>
        <v xml:space="preserve"> Investigaciones por parte de órganos de control</v>
      </c>
      <c r="G57" s="121" t="str">
        <f>'[1]4-VALORACIÓN DEL RIESGO'!G66</f>
        <v>Rara Vez</v>
      </c>
      <c r="H57" s="121" t="str">
        <f>'[1]4-VALORACIÓN DEL RIESGO'!AC66</f>
        <v>Mayor</v>
      </c>
      <c r="I57" s="121" t="str">
        <f>'[1]4-VALORACIÓN DEL RIESGO'!AE66</f>
        <v>Alto</v>
      </c>
      <c r="J57" s="121" t="str">
        <f>'[1]4-VALORACIÓN DEL RIESGO'!AF66</f>
        <v>Reducir</v>
      </c>
      <c r="K57" s="132" t="s">
        <v>264</v>
      </c>
      <c r="L57" s="123" t="str">
        <f>'[1]5-CONTROLES'!L122</f>
        <v>Diligenciamiento de la hoja de control de los expedientes de hoja de vida por parte del servidor público encargado de la custodia de las hojas de vida</v>
      </c>
      <c r="M57" s="123" t="str">
        <f>'[1]5-CONTROLES'!K122</f>
        <v xml:space="preserve">Reporte Hojas de control de los expedientes de hoja de vida diligenciados </v>
      </c>
      <c r="N57" s="123" t="str">
        <f>'[1]5-CONTROLES'!F122</f>
        <v>Funcionario designado para la custodia de expedientes</v>
      </c>
      <c r="O57" s="123" t="str">
        <f>'[1]5-CONTROLES'!G122</f>
        <v>Anual</v>
      </c>
      <c r="P57" s="127" t="s">
        <v>265</v>
      </c>
      <c r="Q57" s="113" t="s">
        <v>376</v>
      </c>
      <c r="R57" s="109" t="s">
        <v>434</v>
      </c>
      <c r="S57" s="123" t="str">
        <f>'[1]5-CONTROLES'!AB122</f>
        <v>Moderado</v>
      </c>
      <c r="T57" s="123" t="str">
        <f>'[1]5-CONTROLES'!AC122</f>
        <v>Moderado</v>
      </c>
      <c r="U57" s="123" t="str">
        <f>'[1]5-CONTROLES'!AD122</f>
        <v>Moderado</v>
      </c>
      <c r="V57" s="123" t="str">
        <f>'[1]5-CONTROLES'!AH122</f>
        <v>Moderado</v>
      </c>
      <c r="W57" s="121" t="str">
        <f>'[1]5-CONTROLES'!AL122</f>
        <v>Rara Vez</v>
      </c>
      <c r="X57" s="121" t="str">
        <f>'[1]5-CONTROLES'!AP122</f>
        <v>Moderado</v>
      </c>
      <c r="Y57" s="121" t="str">
        <f>'[1]5-CONTROLES'!AQ122</f>
        <v>Moderado</v>
      </c>
      <c r="Z57" s="121" t="str">
        <f>'[1]5-CONTROLES'!AS122</f>
        <v>Acción preventiva</v>
      </c>
      <c r="AA57" s="132" t="s">
        <v>266</v>
      </c>
      <c r="AB57" s="127" t="s">
        <v>267</v>
      </c>
      <c r="AC57" s="127" t="s">
        <v>268</v>
      </c>
      <c r="AD57" s="127" t="s">
        <v>269</v>
      </c>
      <c r="AE57" s="140">
        <v>0.9</v>
      </c>
      <c r="AF57" s="127"/>
      <c r="AG57" s="127"/>
      <c r="AH57" s="127"/>
      <c r="AI57" s="127"/>
      <c r="AJ57" s="127"/>
      <c r="AK57" s="127"/>
      <c r="AL57" s="127"/>
      <c r="AM57" s="127"/>
      <c r="AN57" s="127"/>
      <c r="AO57" s="127"/>
      <c r="AP57" s="127"/>
      <c r="AQ57" s="138">
        <v>0.9</v>
      </c>
      <c r="AR57" s="227" t="s">
        <v>376</v>
      </c>
      <c r="AS57" s="115" t="s">
        <v>432</v>
      </c>
    </row>
    <row r="58" spans="1:45" ht="12.75" customHeight="1" x14ac:dyDescent="0.25">
      <c r="A58" s="136"/>
      <c r="B58" s="133"/>
      <c r="C58" s="124"/>
      <c r="D58" s="124"/>
      <c r="E58" s="19" t="str">
        <f>'[1]3-IDENTIFICACIÓN DEL RIESGO'!H123</f>
        <v xml:space="preserve"> Debilidad en la aplicación de controles para la debida custodia de los expedientes</v>
      </c>
      <c r="F58" s="19" t="str">
        <f>'[1]3-IDENTIFICACIÓN DEL RIESGO'!L123</f>
        <v>Pérdida de la credibilidad institucional</v>
      </c>
      <c r="G58" s="122"/>
      <c r="H58" s="122"/>
      <c r="I58" s="122"/>
      <c r="J58" s="122"/>
      <c r="K58" s="133"/>
      <c r="L58" s="124"/>
      <c r="M58" s="124"/>
      <c r="N58" s="124"/>
      <c r="O58" s="124"/>
      <c r="P58" s="128"/>
      <c r="Q58" s="114"/>
      <c r="R58" s="114"/>
      <c r="S58" s="124"/>
      <c r="T58" s="124"/>
      <c r="U58" s="124"/>
      <c r="V58" s="124"/>
      <c r="W58" s="122"/>
      <c r="X58" s="122"/>
      <c r="Y58" s="122"/>
      <c r="Z58" s="122"/>
      <c r="AA58" s="133"/>
      <c r="AB58" s="128"/>
      <c r="AC58" s="128"/>
      <c r="AD58" s="128"/>
      <c r="AE58" s="141"/>
      <c r="AF58" s="128"/>
      <c r="AG58" s="128"/>
      <c r="AH58" s="128"/>
      <c r="AI58" s="128"/>
      <c r="AJ58" s="128"/>
      <c r="AK58" s="128"/>
      <c r="AL58" s="128"/>
      <c r="AM58" s="128"/>
      <c r="AN58" s="128"/>
      <c r="AO58" s="128"/>
      <c r="AP58" s="128"/>
      <c r="AQ58" s="139"/>
      <c r="AR58" s="228"/>
      <c r="AS58" s="116"/>
    </row>
    <row r="59" spans="1:45" ht="225" customHeight="1" x14ac:dyDescent="0.25">
      <c r="A59" s="136"/>
      <c r="B59" s="132" t="s">
        <v>270</v>
      </c>
      <c r="C59" s="123" t="str">
        <f>'[1]3-IDENTIFICACIÓN DEL RIESGO'!G124</f>
        <v>Pérdida de documentación en los expedientes de procesos de investigación disciplinaria, en beneficio del o de los investigados</v>
      </c>
      <c r="D59" s="123" t="s">
        <v>58</v>
      </c>
      <c r="E59" s="123" t="str">
        <f>'[1]3-IDENTIFICACIÓN DEL RIESGO'!H124</f>
        <v>Falta de control del expediente disciplinario</v>
      </c>
      <c r="F59" s="19" t="str">
        <f>'[1]3-IDENTIFICACIÓN DEL RIESGO'!L124</f>
        <v>Investigaciones por parte de órganos de control</v>
      </c>
      <c r="G59" s="121" t="str">
        <f>'[1]4-VALORACIÓN DEL RIESGO'!G67</f>
        <v>Posible</v>
      </c>
      <c r="H59" s="121" t="str">
        <f>'[1]4-VALORACIÓN DEL RIESGO'!AC67</f>
        <v>Catastrófico</v>
      </c>
      <c r="I59" s="121" t="str">
        <f>'[1]4-VALORACIÓN DEL RIESGO'!AE67</f>
        <v>Extremo</v>
      </c>
      <c r="J59" s="121" t="str">
        <f>'[1]4-VALORACIÓN DEL RIESGO'!AF67</f>
        <v>Reducir</v>
      </c>
      <c r="K59" s="132" t="s">
        <v>271</v>
      </c>
      <c r="L59" s="123" t="str">
        <f>'[1]5-CONTROLES'!L124</f>
        <v>Digitalización de expedientes disciplinarios archivados</v>
      </c>
      <c r="M59" s="123" t="str">
        <f>'[1]5-CONTROLES'!K124</f>
        <v>Matriz de seguimiento y control de procesos disciplinarios</v>
      </c>
      <c r="N59" s="123" t="str">
        <f>'[1]5-CONTROLES'!F124</f>
        <v>Oficina Jurídica - Grupo de Control Interno Disciplinario</v>
      </c>
      <c r="O59" s="123" t="str">
        <f>'[1]5-CONTROLES'!G124</f>
        <v>Trimestral</v>
      </c>
      <c r="P59" s="127" t="s">
        <v>272</v>
      </c>
      <c r="Q59" s="113" t="s">
        <v>373</v>
      </c>
      <c r="R59" s="229" t="s">
        <v>505</v>
      </c>
      <c r="S59" s="123" t="str">
        <f>'[1]5-CONTROLES'!AB124</f>
        <v>Moderado</v>
      </c>
      <c r="T59" s="123" t="str">
        <f>'[1]5-CONTROLES'!AC124</f>
        <v>Moderado</v>
      </c>
      <c r="U59" s="123" t="str">
        <f>'[1]5-CONTROLES'!AD124</f>
        <v>Moderado</v>
      </c>
      <c r="V59" s="123" t="str">
        <f>'[1]5-CONTROLES'!AH124</f>
        <v>Moderado</v>
      </c>
      <c r="W59" s="121" t="str">
        <f>'[1]5-CONTROLES'!AL124</f>
        <v>Improbable</v>
      </c>
      <c r="X59" s="121" t="str">
        <f>'[1]5-CONTROLES'!AP124</f>
        <v>Catastrófico</v>
      </c>
      <c r="Y59" s="121" t="str">
        <f>'[1]5-CONTROLES'!AQ124</f>
        <v>Extremo</v>
      </c>
      <c r="Z59" s="121" t="str">
        <f>'[1]5-CONTROLES'!AS124</f>
        <v>Acción preventiva</v>
      </c>
      <c r="AA59" s="132" t="s">
        <v>273</v>
      </c>
      <c r="AB59" s="127" t="s">
        <v>274</v>
      </c>
      <c r="AC59" s="127" t="s">
        <v>275</v>
      </c>
      <c r="AD59" s="127" t="s">
        <v>276</v>
      </c>
      <c r="AE59" s="127">
        <v>1</v>
      </c>
      <c r="AF59" s="127"/>
      <c r="AG59" s="127"/>
      <c r="AH59" s="127"/>
      <c r="AI59" s="127"/>
      <c r="AJ59" s="127"/>
      <c r="AK59" s="127"/>
      <c r="AL59" s="127"/>
      <c r="AM59" s="127"/>
      <c r="AN59" s="127"/>
      <c r="AO59" s="127"/>
      <c r="AP59" s="127"/>
      <c r="AQ59" s="129">
        <v>1</v>
      </c>
      <c r="AR59" s="113" t="s">
        <v>376</v>
      </c>
      <c r="AS59" s="115" t="s">
        <v>432</v>
      </c>
    </row>
    <row r="60" spans="1:45" ht="15" customHeight="1" x14ac:dyDescent="0.25">
      <c r="A60" s="136"/>
      <c r="B60" s="133"/>
      <c r="C60" s="124"/>
      <c r="D60" s="124"/>
      <c r="E60" s="124"/>
      <c r="F60" s="19" t="str">
        <f>'[1]3-IDENTIFICACIÓN DEL RIESGO'!L125</f>
        <v>Perdida de credibilidad institucional</v>
      </c>
      <c r="G60" s="122"/>
      <c r="H60" s="122"/>
      <c r="I60" s="122"/>
      <c r="J60" s="122"/>
      <c r="K60" s="133"/>
      <c r="L60" s="124"/>
      <c r="M60" s="124"/>
      <c r="N60" s="124"/>
      <c r="O60" s="124"/>
      <c r="P60" s="128"/>
      <c r="Q60" s="114"/>
      <c r="R60" s="112"/>
      <c r="S60" s="124"/>
      <c r="T60" s="124"/>
      <c r="U60" s="124"/>
      <c r="V60" s="124"/>
      <c r="W60" s="122"/>
      <c r="X60" s="122"/>
      <c r="Y60" s="122"/>
      <c r="Z60" s="122"/>
      <c r="AA60" s="133"/>
      <c r="AB60" s="128"/>
      <c r="AC60" s="128"/>
      <c r="AD60" s="128"/>
      <c r="AE60" s="128"/>
      <c r="AF60" s="128"/>
      <c r="AG60" s="128"/>
      <c r="AH60" s="128"/>
      <c r="AI60" s="128"/>
      <c r="AJ60" s="128"/>
      <c r="AK60" s="128"/>
      <c r="AL60" s="128"/>
      <c r="AM60" s="128"/>
      <c r="AN60" s="128"/>
      <c r="AO60" s="128"/>
      <c r="AP60" s="128"/>
      <c r="AQ60" s="130"/>
      <c r="AR60" s="114"/>
      <c r="AS60" s="116"/>
    </row>
    <row r="61" spans="1:45" ht="146.25" customHeight="1" x14ac:dyDescent="0.25">
      <c r="A61" s="136"/>
      <c r="B61" s="132" t="s">
        <v>277</v>
      </c>
      <c r="C61" s="123" t="str">
        <f>'[1]3-IDENTIFICACIÓN DEL RIESGO'!G126</f>
        <v>Prescripción o caducidad de la acción disciplinaria en favor de los implicados.</v>
      </c>
      <c r="D61" s="123" t="s">
        <v>58</v>
      </c>
      <c r="E61" s="123" t="str">
        <f>'[1]3-IDENTIFICACIÓN DEL RIESGO'!H126</f>
        <v>Falta del control en los términos de actuación en cada etapa procesal</v>
      </c>
      <c r="F61" s="19" t="str">
        <f>'[1]3-IDENTIFICACIÓN DEL RIESGO'!L126</f>
        <v>Investigaciones por parte de órganos de control</v>
      </c>
      <c r="G61" s="121" t="str">
        <f>'[1]4-VALORACIÓN DEL RIESGO'!G68</f>
        <v>Posible</v>
      </c>
      <c r="H61" s="121" t="str">
        <f>'[1]4-VALORACIÓN DEL RIESGO'!AC68</f>
        <v>Catastrófico</v>
      </c>
      <c r="I61" s="121" t="str">
        <f>'[1]4-VALORACIÓN DEL RIESGO'!AE68</f>
        <v>Extremo</v>
      </c>
      <c r="J61" s="121" t="str">
        <f>'[1]4-VALORACIÓN DEL RIESGO'!AF68</f>
        <v>Reducir</v>
      </c>
      <c r="K61" s="132" t="s">
        <v>278</v>
      </c>
      <c r="L61" s="123" t="str">
        <f>'[1]5-CONTROLES'!L126</f>
        <v xml:space="preserve">Aplicación de matriz de seguimiento e inventario constante de los expedientes o piezas procesales. </v>
      </c>
      <c r="M61" s="123" t="str">
        <f>'[1]5-CONTROLES'!K126</f>
        <v>Matriz de seguimiento y control de procesos disciplinarios</v>
      </c>
      <c r="N61" s="123" t="str">
        <f>'[1]5-CONTROLES'!F126</f>
        <v>Oficina Jurídica - Grupo de Control Interno Disciplinario</v>
      </c>
      <c r="O61" s="123" t="str">
        <f>'[1]5-CONTROLES'!G126</f>
        <v>Trimestral</v>
      </c>
      <c r="P61" s="127" t="s">
        <v>279</v>
      </c>
      <c r="Q61" s="113" t="s">
        <v>373</v>
      </c>
      <c r="R61" s="137" t="s">
        <v>506</v>
      </c>
      <c r="S61" s="123" t="str">
        <f>'[1]5-CONTROLES'!AB126</f>
        <v>Moderado</v>
      </c>
      <c r="T61" s="123" t="str">
        <f>'[1]5-CONTROLES'!AC126</f>
        <v>Moderado</v>
      </c>
      <c r="U61" s="123" t="str">
        <f>'[1]5-CONTROLES'!AD126</f>
        <v>Moderado</v>
      </c>
      <c r="V61" s="123" t="str">
        <f>'[1]5-CONTROLES'!AH126</f>
        <v>Moderado</v>
      </c>
      <c r="W61" s="121" t="str">
        <f>'[1]5-CONTROLES'!AL126</f>
        <v>Improbable</v>
      </c>
      <c r="X61" s="121" t="str">
        <f>'[1]5-CONTROLES'!AP126</f>
        <v>Catastrófico</v>
      </c>
      <c r="Y61" s="121" t="str">
        <f>'[1]5-CONTROLES'!AQ126</f>
        <v>Extremo</v>
      </c>
      <c r="Z61" s="121" t="str">
        <f>'[1]5-CONTROLES'!AS126</f>
        <v>Acción preventiva</v>
      </c>
      <c r="AA61" s="132" t="s">
        <v>280</v>
      </c>
      <c r="AB61" s="127" t="s">
        <v>274</v>
      </c>
      <c r="AC61" s="127" t="s">
        <v>275</v>
      </c>
      <c r="AD61" s="127" t="s">
        <v>276</v>
      </c>
      <c r="AE61" s="127">
        <v>1</v>
      </c>
      <c r="AF61" s="127"/>
      <c r="AG61" s="127"/>
      <c r="AH61" s="127"/>
      <c r="AI61" s="127"/>
      <c r="AJ61" s="127"/>
      <c r="AK61" s="127"/>
      <c r="AL61" s="127"/>
      <c r="AM61" s="127"/>
      <c r="AN61" s="127"/>
      <c r="AO61" s="127"/>
      <c r="AP61" s="127"/>
      <c r="AQ61" s="129">
        <v>1</v>
      </c>
      <c r="AR61" s="113" t="s">
        <v>376</v>
      </c>
      <c r="AS61" s="226" t="s">
        <v>431</v>
      </c>
    </row>
    <row r="62" spans="1:45" ht="15" customHeight="1" x14ac:dyDescent="0.25">
      <c r="A62" s="136"/>
      <c r="B62" s="133"/>
      <c r="C62" s="124"/>
      <c r="D62" s="124"/>
      <c r="E62" s="124"/>
      <c r="F62" s="19" t="str">
        <f>'[1]3-IDENTIFICACIÓN DEL RIESGO'!L127</f>
        <v>Perdida de credibilidad institucional</v>
      </c>
      <c r="G62" s="122"/>
      <c r="H62" s="122"/>
      <c r="I62" s="122"/>
      <c r="J62" s="122"/>
      <c r="K62" s="133"/>
      <c r="L62" s="124"/>
      <c r="M62" s="124"/>
      <c r="N62" s="124"/>
      <c r="O62" s="124"/>
      <c r="P62" s="128"/>
      <c r="Q62" s="114"/>
      <c r="R62" s="110"/>
      <c r="S62" s="124"/>
      <c r="T62" s="124"/>
      <c r="U62" s="124"/>
      <c r="V62" s="124"/>
      <c r="W62" s="122"/>
      <c r="X62" s="122"/>
      <c r="Y62" s="122"/>
      <c r="Z62" s="122"/>
      <c r="AA62" s="133"/>
      <c r="AB62" s="128"/>
      <c r="AC62" s="128"/>
      <c r="AD62" s="128"/>
      <c r="AE62" s="128"/>
      <c r="AF62" s="128"/>
      <c r="AG62" s="128"/>
      <c r="AH62" s="128"/>
      <c r="AI62" s="128"/>
      <c r="AJ62" s="128"/>
      <c r="AK62" s="128"/>
      <c r="AL62" s="128"/>
      <c r="AM62" s="128"/>
      <c r="AN62" s="128"/>
      <c r="AO62" s="128"/>
      <c r="AP62" s="128"/>
      <c r="AQ62" s="130"/>
      <c r="AR62" s="114"/>
      <c r="AS62" s="223"/>
    </row>
    <row r="63" spans="1:45" ht="184.5" customHeight="1" x14ac:dyDescent="0.25">
      <c r="A63" s="136"/>
      <c r="B63" s="132" t="s">
        <v>281</v>
      </c>
      <c r="C63" s="123" t="str">
        <f>'[1]3-IDENTIFICACIÓN DEL RIESGO'!G128</f>
        <v>Incumplimiento de la  reserva sumarial de la acción disciplinaria en favor de terceros (Artículo 95 de Ley 734 de 2002)</v>
      </c>
      <c r="D63" s="123" t="s">
        <v>58</v>
      </c>
      <c r="E63" s="123" t="str">
        <f>'[1]3-IDENTIFICACIÓN DEL RIESGO'!H128</f>
        <v xml:space="preserve"> Debilidad en la aplicación de controles para la debida custodia de los expedientes</v>
      </c>
      <c r="F63" s="19" t="str">
        <f>'[1]3-IDENTIFICACIÓN DEL RIESGO'!L128</f>
        <v>Investigaciones por parte de órganos de control</v>
      </c>
      <c r="G63" s="121" t="str">
        <f>'[1]4-VALORACIÓN DEL RIESGO'!G69</f>
        <v>Posible</v>
      </c>
      <c r="H63" s="121" t="str">
        <f>'[1]4-VALORACIÓN DEL RIESGO'!AC69</f>
        <v>Catastrófico</v>
      </c>
      <c r="I63" s="121" t="str">
        <f>'[1]4-VALORACIÓN DEL RIESGO'!AE69</f>
        <v>Extremo</v>
      </c>
      <c r="J63" s="121" t="str">
        <f>'[1]4-VALORACIÓN DEL RIESGO'!AF69</f>
        <v>Reducir</v>
      </c>
      <c r="K63" s="17" t="s">
        <v>282</v>
      </c>
      <c r="L63" s="19" t="str">
        <f>'[1]5-CONTROLES'!L128</f>
        <v xml:space="preserve">Aplicación de matriz de seguimiento e inventario constante de los expedientes o piezas procesales. </v>
      </c>
      <c r="M63" s="19" t="str">
        <f>'[1]5-CONTROLES'!K128</f>
        <v>Matriz de seguimiento de control de procesos disciplinarios y base de Autos autorizando o negando copias</v>
      </c>
      <c r="N63" s="19" t="str">
        <f>'[1]5-CONTROLES'!F128</f>
        <v>Oficina Jurídica - Grupo de Control Interno Disciplinario</v>
      </c>
      <c r="O63" s="19" t="str">
        <f>'[1]5-CONTROLES'!G128</f>
        <v>Semestral</v>
      </c>
      <c r="P63" s="18" t="s">
        <v>283</v>
      </c>
      <c r="Q63" s="64" t="s">
        <v>373</v>
      </c>
      <c r="R63" s="72" t="s">
        <v>507</v>
      </c>
      <c r="S63" s="19" t="str">
        <f>'[1]5-CONTROLES'!AB128</f>
        <v>Moderado</v>
      </c>
      <c r="T63" s="19" t="str">
        <f>'[1]5-CONTROLES'!AC128</f>
        <v>Moderado</v>
      </c>
      <c r="U63" s="19" t="str">
        <f>'[1]5-CONTROLES'!AD128</f>
        <v>Moderado</v>
      </c>
      <c r="V63" s="123" t="str">
        <f>'[1]5-CONTROLES'!AH128</f>
        <v>Moderado</v>
      </c>
      <c r="W63" s="121" t="str">
        <f>'[1]5-CONTROLES'!AL128</f>
        <v>Improbable</v>
      </c>
      <c r="X63" s="121" t="str">
        <f>'[1]5-CONTROLES'!AP128</f>
        <v>Catastrófico</v>
      </c>
      <c r="Y63" s="121" t="str">
        <f>'[1]5-CONTROLES'!AQ128</f>
        <v>Extremo</v>
      </c>
      <c r="Z63" s="121" t="str">
        <f>'[1]5-CONTROLES'!AS128</f>
        <v>Acción preventiva</v>
      </c>
      <c r="AA63" s="17" t="s">
        <v>284</v>
      </c>
      <c r="AB63" s="18" t="s">
        <v>285</v>
      </c>
      <c r="AC63" s="18" t="s">
        <v>286</v>
      </c>
      <c r="AD63" s="18" t="s">
        <v>287</v>
      </c>
      <c r="AE63" s="18">
        <v>1</v>
      </c>
      <c r="AF63" s="18"/>
      <c r="AG63" s="18"/>
      <c r="AH63" s="18"/>
      <c r="AI63" s="18"/>
      <c r="AJ63" s="18"/>
      <c r="AK63" s="18"/>
      <c r="AL63" s="18"/>
      <c r="AM63" s="18"/>
      <c r="AN63" s="18"/>
      <c r="AO63" s="31"/>
      <c r="AP63" s="31"/>
      <c r="AQ63" s="47">
        <v>1</v>
      </c>
      <c r="AR63" s="64" t="s">
        <v>376</v>
      </c>
      <c r="AS63" s="81" t="s">
        <v>431</v>
      </c>
    </row>
    <row r="64" spans="1:45" ht="140.25" x14ac:dyDescent="0.25">
      <c r="A64" s="144"/>
      <c r="B64" s="133"/>
      <c r="C64" s="124"/>
      <c r="D64" s="124"/>
      <c r="E64" s="124"/>
      <c r="F64" s="19" t="str">
        <f>'[1]3-IDENTIFICACIÓN DEL RIESGO'!L129</f>
        <v>Perdida de credibilidad institucional</v>
      </c>
      <c r="G64" s="122"/>
      <c r="H64" s="122"/>
      <c r="I64" s="122"/>
      <c r="J64" s="122"/>
      <c r="K64" s="17" t="s">
        <v>288</v>
      </c>
      <c r="L64" s="19" t="str">
        <f>'[1]5-CONTROLES'!L129</f>
        <v>Digitalización carpeta de registro y control de acceso a los expedientes por los sujetos procesales.</v>
      </c>
      <c r="M64" s="19" t="str">
        <f>'[1]5-CONTROLES'!K129</f>
        <v>Registro de carpeta de control de préstamo de expedientes a sujetos procesales</v>
      </c>
      <c r="N64" s="19" t="str">
        <f>'[1]5-CONTROLES'!F129</f>
        <v>Oficina Jurídica - Grupo de Control Interno Disciplinario</v>
      </c>
      <c r="O64" s="19" t="str">
        <f>'[1]5-CONTROLES'!G129</f>
        <v>Semestral</v>
      </c>
      <c r="P64" s="18" t="s">
        <v>283</v>
      </c>
      <c r="Q64" s="64" t="s">
        <v>373</v>
      </c>
      <c r="R64" s="72" t="s">
        <v>508</v>
      </c>
      <c r="S64" s="19" t="str">
        <f>'[1]5-CONTROLES'!AB129</f>
        <v>Moderado</v>
      </c>
      <c r="T64" s="19" t="str">
        <f>'[1]5-CONTROLES'!AC129</f>
        <v>Moderado</v>
      </c>
      <c r="U64" s="19" t="str">
        <f>'[1]5-CONTROLES'!AD129</f>
        <v>Moderado</v>
      </c>
      <c r="V64" s="124"/>
      <c r="W64" s="122"/>
      <c r="X64" s="122"/>
      <c r="Y64" s="122"/>
      <c r="Z64" s="122"/>
      <c r="AA64" s="17" t="s">
        <v>289</v>
      </c>
      <c r="AB64" s="18" t="s">
        <v>290</v>
      </c>
      <c r="AC64" s="18" t="s">
        <v>286</v>
      </c>
      <c r="AD64" s="18" t="s">
        <v>291</v>
      </c>
      <c r="AE64" s="18">
        <v>1</v>
      </c>
      <c r="AF64" s="18"/>
      <c r="AG64" s="18"/>
      <c r="AH64" s="18"/>
      <c r="AI64" s="18"/>
      <c r="AJ64" s="18"/>
      <c r="AK64" s="18"/>
      <c r="AL64" s="18"/>
      <c r="AM64" s="18"/>
      <c r="AN64" s="32"/>
      <c r="AO64" s="18"/>
      <c r="AP64" s="18"/>
      <c r="AQ64" s="51">
        <v>1</v>
      </c>
      <c r="AR64" s="64" t="s">
        <v>376</v>
      </c>
      <c r="AS64" s="81" t="s">
        <v>431</v>
      </c>
    </row>
    <row r="65" spans="1:45" ht="165.75" customHeight="1" x14ac:dyDescent="0.25">
      <c r="A65" s="134" t="str">
        <f>'[1]3-IDENTIFICACIÓN DEL RIESGO'!B130</f>
        <v>Apoyo Jurídico</v>
      </c>
      <c r="B65" s="132" t="s">
        <v>292</v>
      </c>
      <c r="C65" s="123" t="str">
        <f>'[1]3-IDENTIFICACIÓN DEL RIESGO'!G130</f>
        <v xml:space="preserve">Emitir conceptos y viabilidades jurídicas para favorecer intereses propios o de terceros </v>
      </c>
      <c r="D65" s="123" t="s">
        <v>58</v>
      </c>
      <c r="E65" s="19" t="str">
        <f>'[1]3-IDENTIFICACIÓN DEL RIESGO'!H130</f>
        <v xml:space="preserve">Dadivas y coimas </v>
      </c>
      <c r="F65" s="19" t="str">
        <f>'[1]3-IDENTIFICACIÓN DEL RIESGO'!L130</f>
        <v xml:space="preserve">Expedición de actos administrativos contrarios a la normatividad vigente </v>
      </c>
      <c r="G65" s="121" t="str">
        <f>'[1]4-VALORACIÓN DEL RIESGO'!G70</f>
        <v>Posible</v>
      </c>
      <c r="H65" s="121" t="str">
        <f>'[1]4-VALORACIÓN DEL RIESGO'!AC70</f>
        <v>Catastrófico</v>
      </c>
      <c r="I65" s="121" t="str">
        <f>'[1]4-VALORACIÓN DEL RIESGO'!AE70</f>
        <v>Extremo</v>
      </c>
      <c r="J65" s="121" t="str">
        <f>'[1]4-VALORACIÓN DEL RIESGO'!AF70</f>
        <v>Reducir</v>
      </c>
      <c r="K65" s="132" t="s">
        <v>293</v>
      </c>
      <c r="L65" s="123" t="str">
        <f>'[1]5-CONTROLES'!L130</f>
        <v>Supervisión en la proyección de conceptos y viabilidades jurídicas por
parte del Líder o revisores del Grupo de Conceptos, quienes revisarán la
respuesta, su solicitud, la normatividad que la soporta y demás documentos anexos.</v>
      </c>
      <c r="M65" s="123" t="str">
        <f>'[1]5-CONTROLES'!K130</f>
        <v>Trazabilidad en el sistema de gestión documental ORFEO:
Número de radicado donde se evidencia la
solicitud original y sus anexos más los documentos aprobados y suscritos por el jefe de Oficina Jurídica.</v>
      </c>
      <c r="N65" s="123" t="str">
        <f>'[1]5-CONTROLES'!F130</f>
        <v>Grupo de Conceptos - Líder</v>
      </c>
      <c r="O65" s="123" t="str">
        <f>'[1]5-CONTROLES'!G130</f>
        <v>Grupo de Conceptos - Líder</v>
      </c>
      <c r="P65" s="127" t="s">
        <v>294</v>
      </c>
      <c r="Q65" s="113" t="s">
        <v>373</v>
      </c>
      <c r="R65" s="109" t="s">
        <v>424</v>
      </c>
      <c r="S65" s="123" t="str">
        <f>'[1]5-CONTROLES'!AB130</f>
        <v>Fuerte</v>
      </c>
      <c r="T65" s="123" t="str">
        <f>'[1]5-CONTROLES'!AC130</f>
        <v>Fuerte</v>
      </c>
      <c r="U65" s="123" t="str">
        <f>'[1]5-CONTROLES'!AD130</f>
        <v>Fuerte</v>
      </c>
      <c r="V65" s="123" t="str">
        <f>'[1]5-CONTROLES'!AH130</f>
        <v>Fuerte</v>
      </c>
      <c r="W65" s="121" t="str">
        <f>'[1]5-CONTROLES'!AL130</f>
        <v>Rara Vez</v>
      </c>
      <c r="X65" s="121" t="str">
        <f>'[1]5-CONTROLES'!AP130</f>
        <v>Moderado</v>
      </c>
      <c r="Y65" s="121" t="str">
        <f>'[1]5-CONTROLES'!AQ130</f>
        <v>Moderado</v>
      </c>
      <c r="Z65" s="121" t="str">
        <f>'[1]5-CONTROLES'!AS130</f>
        <v>Acción preventiva</v>
      </c>
      <c r="AA65" s="132" t="s">
        <v>295</v>
      </c>
      <c r="AB65" s="127" t="s">
        <v>296</v>
      </c>
      <c r="AC65" s="127" t="s">
        <v>297</v>
      </c>
      <c r="AD65" s="127" t="s">
        <v>298</v>
      </c>
      <c r="AE65" s="127">
        <v>1</v>
      </c>
      <c r="AF65" s="127"/>
      <c r="AG65" s="127"/>
      <c r="AH65" s="127"/>
      <c r="AI65" s="127"/>
      <c r="AJ65" s="127"/>
      <c r="AK65" s="127"/>
      <c r="AL65" s="127"/>
      <c r="AM65" s="127"/>
      <c r="AN65" s="127"/>
      <c r="AO65" s="127"/>
      <c r="AP65" s="127"/>
      <c r="AQ65" s="129">
        <v>1</v>
      </c>
      <c r="AR65" s="113" t="s">
        <v>376</v>
      </c>
      <c r="AS65" s="115" t="s">
        <v>428</v>
      </c>
    </row>
    <row r="66" spans="1:45" ht="25.5" customHeight="1" x14ac:dyDescent="0.25">
      <c r="A66" s="134"/>
      <c r="B66" s="133"/>
      <c r="C66" s="124"/>
      <c r="D66" s="124"/>
      <c r="E66" s="19" t="str">
        <f>'[1]3-IDENTIFICACIÓN DEL RIESGO'!H131</f>
        <v xml:space="preserve">Amenazas o presiones indebidas y exposiciones del colaborador frente a terceros interesados </v>
      </c>
      <c r="F66" s="19" t="str">
        <f>'[1]3-IDENTIFICACIÓN DEL RIESGO'!L131</f>
        <v xml:space="preserve">Pérdida de credibilidad y confianza institucional </v>
      </c>
      <c r="G66" s="122"/>
      <c r="H66" s="122"/>
      <c r="I66" s="122"/>
      <c r="J66" s="122"/>
      <c r="K66" s="133"/>
      <c r="L66" s="124"/>
      <c r="M66" s="124"/>
      <c r="N66" s="124"/>
      <c r="O66" s="124"/>
      <c r="P66" s="128"/>
      <c r="Q66" s="114"/>
      <c r="R66" s="110"/>
      <c r="S66" s="124"/>
      <c r="T66" s="124"/>
      <c r="U66" s="124"/>
      <c r="V66" s="124"/>
      <c r="W66" s="122"/>
      <c r="X66" s="122"/>
      <c r="Y66" s="122"/>
      <c r="Z66" s="122"/>
      <c r="AA66" s="133"/>
      <c r="AB66" s="128"/>
      <c r="AC66" s="128"/>
      <c r="AD66" s="128"/>
      <c r="AE66" s="128"/>
      <c r="AF66" s="128"/>
      <c r="AG66" s="128"/>
      <c r="AH66" s="128"/>
      <c r="AI66" s="128"/>
      <c r="AJ66" s="128"/>
      <c r="AK66" s="128"/>
      <c r="AL66" s="128"/>
      <c r="AM66" s="128"/>
      <c r="AN66" s="128"/>
      <c r="AO66" s="128"/>
      <c r="AP66" s="128"/>
      <c r="AQ66" s="130"/>
      <c r="AR66" s="114"/>
      <c r="AS66" s="116"/>
    </row>
    <row r="67" spans="1:45" ht="96.75" customHeight="1" x14ac:dyDescent="0.25">
      <c r="A67" s="134"/>
      <c r="B67" s="132" t="s">
        <v>299</v>
      </c>
      <c r="C67" s="123" t="str">
        <f>'[1]3-IDENTIFICACIÓN DEL RIESGO'!G132</f>
        <v xml:space="preserve">Aplicación discrecional de las normas para favorecer intereses de terceros </v>
      </c>
      <c r="D67" s="123" t="s">
        <v>58</v>
      </c>
      <c r="E67" s="19" t="str">
        <f>'[1]3-IDENTIFICACIÓN DEL RIESGO'!H132</f>
        <v xml:space="preserve">Desconocimiento de las normas que rigen el actuar de la Entidad </v>
      </c>
      <c r="F67" s="19" t="str">
        <f>'[1]3-IDENTIFICACIÓN DEL RIESGO'!L132</f>
        <v xml:space="preserve">Investigaciones y Sanciones </v>
      </c>
      <c r="G67" s="121" t="str">
        <f>'[1]4-VALORACIÓN DEL RIESGO'!G71</f>
        <v>Probable</v>
      </c>
      <c r="H67" s="121" t="str">
        <f>'[1]4-VALORACIÓN DEL RIESGO'!AC71</f>
        <v>Catastrófico</v>
      </c>
      <c r="I67" s="121" t="str">
        <f>'[1]4-VALORACIÓN DEL RIESGO'!AE71</f>
        <v>Extremo</v>
      </c>
      <c r="J67" s="121" t="str">
        <f>'[1]4-VALORACIÓN DEL RIESGO'!AF71</f>
        <v>Reducir</v>
      </c>
      <c r="K67" s="132" t="s">
        <v>300</v>
      </c>
      <c r="L67" s="123" t="str">
        <f>'[1]5-CONTROLES'!L132</f>
        <v>Supervisión en la proyección de conceptos y viabilidades jurídicas por
parte del Líder o revisores del Grupo de Conceptos, quienes revisarán la
respuesta, su solicitud, la normatividad que la soporta y demás documentos anexos.</v>
      </c>
      <c r="M67" s="123" t="str">
        <f>'[1]5-CONTROLES'!K132</f>
        <v>Trazabilidad en el sistema de gestión documental ORFEO:
Número de radicado donde se evidencia la
solicitud original y sus anexos más los documentos aprobados y suscritos por el jefe de Oficina Jurídica.</v>
      </c>
      <c r="N67" s="123" t="str">
        <f>'[1]5-CONTROLES'!F132</f>
        <v>Grupo de Conceptos - Líder</v>
      </c>
      <c r="O67" s="123" t="str">
        <f>'[1]5-CONTROLES'!G132</f>
        <v>Cada vez que se expide una viabilidad jurídica o concepto, se efectuará el control.</v>
      </c>
      <c r="P67" s="127" t="s">
        <v>294</v>
      </c>
      <c r="Q67" s="113" t="s">
        <v>373</v>
      </c>
      <c r="R67" s="111" t="s">
        <v>425</v>
      </c>
      <c r="S67" s="123" t="str">
        <f>'[1]5-CONTROLES'!AB132</f>
        <v>Moderado</v>
      </c>
      <c r="T67" s="123" t="str">
        <f>'[1]5-CONTROLES'!AC132</f>
        <v>Moderado</v>
      </c>
      <c r="U67" s="123" t="str">
        <f>'[1]5-CONTROLES'!AD132</f>
        <v>Moderado</v>
      </c>
      <c r="V67" s="123" t="str">
        <f>'[1]5-CONTROLES'!AH132</f>
        <v>Moderado</v>
      </c>
      <c r="W67" s="121" t="str">
        <f>'[1]5-CONTROLES'!AL132</f>
        <v>Posible</v>
      </c>
      <c r="X67" s="121" t="str">
        <f>'[1]5-CONTROLES'!AP132</f>
        <v>Mayor</v>
      </c>
      <c r="Y67" s="121" t="str">
        <f>'[1]5-CONTROLES'!AQ132</f>
        <v>Extremo</v>
      </c>
      <c r="Z67" s="121" t="str">
        <f>'[1]5-CONTROLES'!AS132</f>
        <v>Acción preventiva</v>
      </c>
      <c r="AA67" s="132" t="s">
        <v>301</v>
      </c>
      <c r="AB67" s="127" t="s">
        <v>302</v>
      </c>
      <c r="AC67" s="127" t="s">
        <v>303</v>
      </c>
      <c r="AD67" s="127" t="s">
        <v>304</v>
      </c>
      <c r="AE67" s="127">
        <v>1</v>
      </c>
      <c r="AF67" s="127"/>
      <c r="AG67" s="127"/>
      <c r="AH67" s="127"/>
      <c r="AI67" s="127"/>
      <c r="AJ67" s="127"/>
      <c r="AK67" s="127"/>
      <c r="AL67" s="127"/>
      <c r="AM67" s="127"/>
      <c r="AN67" s="127"/>
      <c r="AO67" s="127"/>
      <c r="AP67" s="127"/>
      <c r="AQ67" s="129">
        <v>1</v>
      </c>
      <c r="AR67" s="113" t="s">
        <v>376</v>
      </c>
      <c r="AS67" s="115" t="s">
        <v>429</v>
      </c>
    </row>
    <row r="68" spans="1:45" ht="60.75" customHeight="1" x14ac:dyDescent="0.25">
      <c r="A68" s="134"/>
      <c r="B68" s="133"/>
      <c r="C68" s="124"/>
      <c r="D68" s="124"/>
      <c r="E68" s="19" t="str">
        <f>'[1]3-IDENTIFICACIÓN DEL RIESGO'!H133</f>
        <v xml:space="preserve">Beneficio a particulares al determinar los criterios aplicar y desconocimiento de la Política de Prevención del Daño Antijurídico </v>
      </c>
      <c r="F68" s="19" t="str">
        <f>'[1]3-IDENTIFICACIÓN DEL RIESGO'!L133</f>
        <v xml:space="preserve">Detrimento Patrimonial y Pérdida de la credibilidad institucional </v>
      </c>
      <c r="G68" s="122"/>
      <c r="H68" s="122"/>
      <c r="I68" s="122"/>
      <c r="J68" s="122"/>
      <c r="K68" s="133"/>
      <c r="L68" s="124"/>
      <c r="M68" s="124"/>
      <c r="N68" s="124"/>
      <c r="O68" s="124"/>
      <c r="P68" s="128"/>
      <c r="Q68" s="114"/>
      <c r="R68" s="112"/>
      <c r="S68" s="124"/>
      <c r="T68" s="124"/>
      <c r="U68" s="124"/>
      <c r="V68" s="124"/>
      <c r="W68" s="122"/>
      <c r="X68" s="122"/>
      <c r="Y68" s="122"/>
      <c r="Z68" s="122"/>
      <c r="AA68" s="133"/>
      <c r="AB68" s="128"/>
      <c r="AC68" s="128"/>
      <c r="AD68" s="128"/>
      <c r="AE68" s="128"/>
      <c r="AF68" s="128"/>
      <c r="AG68" s="128"/>
      <c r="AH68" s="128"/>
      <c r="AI68" s="128"/>
      <c r="AJ68" s="128"/>
      <c r="AK68" s="128"/>
      <c r="AL68" s="128"/>
      <c r="AM68" s="128"/>
      <c r="AN68" s="128"/>
      <c r="AO68" s="128"/>
      <c r="AP68" s="128"/>
      <c r="AQ68" s="130"/>
      <c r="AR68" s="114"/>
      <c r="AS68" s="116"/>
    </row>
    <row r="69" spans="1:45" ht="156.75" customHeight="1" x14ac:dyDescent="0.25">
      <c r="A69" s="134"/>
      <c r="B69" s="132" t="s">
        <v>305</v>
      </c>
      <c r="C69" s="123" t="str">
        <f>'[1]3-IDENTIFICACIÓN DEL RIESGO'!G134</f>
        <v>No ejecutar las acciones de cobro coactivo para favorecer intereses propios o de terceros.</v>
      </c>
      <c r="D69" s="123" t="s">
        <v>58</v>
      </c>
      <c r="E69" s="19" t="str">
        <f>'[1]3-IDENTIFICACIÓN DEL RIESGO'!H134</f>
        <v>Beneficios particular del colaborador.</v>
      </c>
      <c r="F69" s="19" t="str">
        <f>'[1]3-IDENTIFICACIÓN DEL RIESGO'!L134</f>
        <v>Investigaciones y Sanciones.</v>
      </c>
      <c r="G69" s="121" t="str">
        <f>'[1]4-VALORACIÓN DEL RIESGO'!G72</f>
        <v>Rara Vez</v>
      </c>
      <c r="H69" s="121" t="str">
        <f>'[1]4-VALORACIÓN DEL RIESGO'!AC72</f>
        <v>Mayor</v>
      </c>
      <c r="I69" s="121" t="str">
        <f>'[1]4-VALORACIÓN DEL RIESGO'!AE72</f>
        <v>Alto</v>
      </c>
      <c r="J69" s="121" t="str">
        <f>'[1]4-VALORACIÓN DEL RIESGO'!AF72</f>
        <v>Reducir</v>
      </c>
      <c r="K69" s="132" t="s">
        <v>306</v>
      </c>
      <c r="L69" s="123" t="str">
        <f>'[1]5-CONTROLES'!L134</f>
        <v>Supervisión del procedimiento de cobro coactivo por parte del Líder del Grupo de Representación judicial, quien verificará su cumplimiento en la
respuesta, su solicitud, la normatividad que la soporta y demás documentos del expediente.</v>
      </c>
      <c r="M69" s="123" t="str">
        <f>'[1]5-CONTROLES'!K134</f>
        <v>Trazabilidad en el sistema de gestión documental ORFEO:
Número de radicado donde se evidencia la
solicitud original y sus anexos más los documentos aprobados y suscritos por el jefe de Oficina Jurídica.</v>
      </c>
      <c r="N69" s="123" t="str">
        <f>'[1]5-CONTROLES'!F134</f>
        <v>Grupo de Representación Judicial - Líder</v>
      </c>
      <c r="O69" s="123" t="str">
        <f>'[1]5-CONTROLES'!G134</f>
        <v xml:space="preserve">Cada vez que se recibe una solicitud para iniciar el procedimiento de cobro coactivo, deberá establecer el término al servidor público / colaborador para entregar el proyecto tramitado. </v>
      </c>
      <c r="P69" s="127" t="s">
        <v>307</v>
      </c>
      <c r="Q69" s="113" t="s">
        <v>373</v>
      </c>
      <c r="R69" s="109" t="s">
        <v>426</v>
      </c>
      <c r="S69" s="123" t="str">
        <f>'[1]5-CONTROLES'!AB134</f>
        <v>Fuerte</v>
      </c>
      <c r="T69" s="123" t="str">
        <f>'[1]5-CONTROLES'!AC134</f>
        <v>Fuerte</v>
      </c>
      <c r="U69" s="123" t="str">
        <f>'[1]5-CONTROLES'!AD134</f>
        <v>Fuerte</v>
      </c>
      <c r="V69" s="123" t="str">
        <f>'[1]5-CONTROLES'!AH134</f>
        <v>Fuerte</v>
      </c>
      <c r="W69" s="121" t="str">
        <f>'[1]5-CONTROLES'!AL134</f>
        <v>Rara Vez</v>
      </c>
      <c r="X69" s="121" t="str">
        <f>'[1]5-CONTROLES'!AP134</f>
        <v>Moderado</v>
      </c>
      <c r="Y69" s="121" t="str">
        <f>'[1]5-CONTROLES'!AQ134</f>
        <v>Moderado</v>
      </c>
      <c r="Z69" s="121" t="str">
        <f>'[1]5-CONTROLES'!AS134</f>
        <v>Acción preventiva</v>
      </c>
      <c r="AA69" s="132" t="s">
        <v>308</v>
      </c>
      <c r="AB69" s="127" t="s">
        <v>309</v>
      </c>
      <c r="AC69" s="127" t="s">
        <v>310</v>
      </c>
      <c r="AD69" s="127" t="s">
        <v>311</v>
      </c>
      <c r="AE69" s="127">
        <v>1</v>
      </c>
      <c r="AF69" s="127"/>
      <c r="AG69" s="127"/>
      <c r="AH69" s="127"/>
      <c r="AI69" s="127"/>
      <c r="AJ69" s="127"/>
      <c r="AK69" s="127"/>
      <c r="AL69" s="127"/>
      <c r="AM69" s="127"/>
      <c r="AN69" s="127"/>
      <c r="AO69" s="127"/>
      <c r="AP69" s="127"/>
      <c r="AQ69" s="129">
        <v>1</v>
      </c>
      <c r="AR69" s="113" t="s">
        <v>376</v>
      </c>
      <c r="AS69" s="115" t="s">
        <v>429</v>
      </c>
    </row>
    <row r="70" spans="1:45" ht="15" customHeight="1" x14ac:dyDescent="0.25">
      <c r="A70" s="134"/>
      <c r="B70" s="133"/>
      <c r="C70" s="124"/>
      <c r="D70" s="124"/>
      <c r="E70" s="19" t="str">
        <f>'[1]3-IDENTIFICACIÓN DEL RIESGO'!H135</f>
        <v>No dar trámite a procesos de cobro coactivo y presiones indebidas</v>
      </c>
      <c r="F70" s="19" t="str">
        <f>'[1]3-IDENTIFICACIÓN DEL RIESGO'!L135</f>
        <v xml:space="preserve">Detrimento patrimonial  y Pérdida de credibilidad institucional </v>
      </c>
      <c r="G70" s="122"/>
      <c r="H70" s="122"/>
      <c r="I70" s="122"/>
      <c r="J70" s="122"/>
      <c r="K70" s="133"/>
      <c r="L70" s="124"/>
      <c r="M70" s="124"/>
      <c r="N70" s="124"/>
      <c r="O70" s="124"/>
      <c r="P70" s="128"/>
      <c r="Q70" s="114"/>
      <c r="R70" s="110"/>
      <c r="S70" s="124"/>
      <c r="T70" s="124"/>
      <c r="U70" s="124"/>
      <c r="V70" s="124"/>
      <c r="W70" s="122"/>
      <c r="X70" s="122"/>
      <c r="Y70" s="122"/>
      <c r="Z70" s="122"/>
      <c r="AA70" s="133"/>
      <c r="AB70" s="128"/>
      <c r="AC70" s="128"/>
      <c r="AD70" s="128"/>
      <c r="AE70" s="128"/>
      <c r="AF70" s="128"/>
      <c r="AG70" s="128"/>
      <c r="AH70" s="128"/>
      <c r="AI70" s="128"/>
      <c r="AJ70" s="128"/>
      <c r="AK70" s="128"/>
      <c r="AL70" s="128"/>
      <c r="AM70" s="128"/>
      <c r="AN70" s="128"/>
      <c r="AO70" s="128"/>
      <c r="AP70" s="128"/>
      <c r="AQ70" s="130"/>
      <c r="AR70" s="114"/>
      <c r="AS70" s="116"/>
    </row>
    <row r="71" spans="1:45" ht="114.75" customHeight="1" x14ac:dyDescent="0.25">
      <c r="A71" s="134"/>
      <c r="B71" s="132" t="s">
        <v>312</v>
      </c>
      <c r="C71" s="123" t="str">
        <f>'[1]3-IDENTIFICACIÓN DEL RIESGO'!G136</f>
        <v>Orientar la defensa jurídica de la ANT o algunas de sus actuaciones  en perjuicio de sus intereses para favorecer a un tercero.</v>
      </c>
      <c r="D71" s="123" t="s">
        <v>58</v>
      </c>
      <c r="E71" s="19" t="str">
        <f>'[1]3-IDENTIFICACIÓN DEL RIESGO'!H136</f>
        <v>Beneficios particulares del colaborador.</v>
      </c>
      <c r="F71" s="19" t="str">
        <f>'[1]3-IDENTIFICACIÓN DEL RIESGO'!L136</f>
        <v>Dilatar o no ejecutar las acciones de cobro coactivo para favorecer intereses propios o de terceros</v>
      </c>
      <c r="G71" s="121" t="str">
        <f>'[1]4-VALORACIÓN DEL RIESGO'!G73</f>
        <v>Posible</v>
      </c>
      <c r="H71" s="121" t="str">
        <f>'[1]4-VALORACIÓN DEL RIESGO'!AC73</f>
        <v>Catastrófico</v>
      </c>
      <c r="I71" s="121" t="str">
        <f>'[1]4-VALORACIÓN DEL RIESGO'!AE73</f>
        <v>Extremo</v>
      </c>
      <c r="J71" s="121" t="str">
        <f>'[1]4-VALORACIÓN DEL RIESGO'!AF73</f>
        <v>Reducir</v>
      </c>
      <c r="K71" s="132" t="s">
        <v>313</v>
      </c>
      <c r="L71" s="123" t="str">
        <f>'[1]5-CONTROLES'!L136</f>
        <v>Supervisión de las respuestas de demanda por parte del líder o revisores del Grupo de Representación Judicial, quien solicitará a quien proyecte la contestación de la demanda, la notificación que dio origen a esta.</v>
      </c>
      <c r="M71" s="123" t="str">
        <f>'[1]5-CONTROLES'!K136</f>
        <v>Trazabilidad en el sistema de gestión documental ORFEO:
Número de radicado donde se evidencia la solicitud original y sus anexos más los documentos aprobados y suscritos por el jefe de Oficina Jurídica</v>
      </c>
      <c r="N71" s="123" t="str">
        <f>'[1]5-CONTROLES'!F136</f>
        <v>Grupo de Representación Judicial - Líder</v>
      </c>
      <c r="O71" s="123" t="str">
        <f>'[1]5-CONTROLES'!G136</f>
        <v>Cada vez que la Agencia Nacional de Tierras sea notificada de una demanda, deberá establecer un término al  servidor público / colaborador para entregar el proyecto de la contestación.</v>
      </c>
      <c r="P71" s="127" t="s">
        <v>314</v>
      </c>
      <c r="Q71" s="113" t="s">
        <v>373</v>
      </c>
      <c r="R71" s="109" t="s">
        <v>427</v>
      </c>
      <c r="S71" s="123" t="str">
        <f>'[1]5-CONTROLES'!AB136</f>
        <v>Fuerte</v>
      </c>
      <c r="T71" s="123" t="str">
        <f>'[1]5-CONTROLES'!AC136</f>
        <v>Fuerte</v>
      </c>
      <c r="U71" s="123" t="str">
        <f>'[1]5-CONTROLES'!AD136</f>
        <v>Fuerte</v>
      </c>
      <c r="V71" s="123" t="str">
        <f>'[1]5-CONTROLES'!AH136</f>
        <v>Fuerte</v>
      </c>
      <c r="W71" s="121" t="str">
        <f>'[1]5-CONTROLES'!AL136</f>
        <v>Rara Vez</v>
      </c>
      <c r="X71" s="121" t="str">
        <f>'[1]5-CONTROLES'!AP136</f>
        <v>Moderado</v>
      </c>
      <c r="Y71" s="121" t="str">
        <f>'[1]5-CONTROLES'!AQ136</f>
        <v>Moderado</v>
      </c>
      <c r="Z71" s="121" t="str">
        <f>'[1]5-CONTROLES'!AS136</f>
        <v>Acción preventiva</v>
      </c>
      <c r="AA71" s="132" t="s">
        <v>315</v>
      </c>
      <c r="AB71" s="127" t="s">
        <v>316</v>
      </c>
      <c r="AC71" s="127" t="s">
        <v>310</v>
      </c>
      <c r="AD71" s="127" t="s">
        <v>317</v>
      </c>
      <c r="AE71" s="127">
        <v>12</v>
      </c>
      <c r="AF71" s="127">
        <v>1</v>
      </c>
      <c r="AG71" s="127">
        <v>1</v>
      </c>
      <c r="AH71" s="127">
        <v>1</v>
      </c>
      <c r="AI71" s="127">
        <v>1</v>
      </c>
      <c r="AJ71" s="127">
        <v>1</v>
      </c>
      <c r="AK71" s="127">
        <v>1</v>
      </c>
      <c r="AL71" s="127">
        <v>1</v>
      </c>
      <c r="AM71" s="127">
        <v>1</v>
      </c>
      <c r="AN71" s="127">
        <v>1</v>
      </c>
      <c r="AO71" s="127">
        <v>1</v>
      </c>
      <c r="AP71" s="127">
        <v>1</v>
      </c>
      <c r="AQ71" s="129">
        <v>1</v>
      </c>
      <c r="AR71" s="113" t="s">
        <v>373</v>
      </c>
      <c r="AS71" s="109" t="s">
        <v>430</v>
      </c>
    </row>
    <row r="72" spans="1:45" ht="25.5" customHeight="1" x14ac:dyDescent="0.25">
      <c r="A72" s="134"/>
      <c r="B72" s="133"/>
      <c r="C72" s="124"/>
      <c r="D72" s="124"/>
      <c r="E72" s="19" t="str">
        <f>'[1]3-IDENTIFICACIÓN DEL RIESGO'!H137</f>
        <v>Presiones  indebidas.</v>
      </c>
      <c r="F72" s="19" t="str">
        <f>'[1]3-IDENTIFICACIÓN DEL RIESGO'!L137</f>
        <v>Orientar la defensa jurídica de la ANT o algunas de sus actuaciones en perjuicios de sus intereses para favorecer a un tercero.</v>
      </c>
      <c r="G72" s="122"/>
      <c r="H72" s="122"/>
      <c r="I72" s="122"/>
      <c r="J72" s="122"/>
      <c r="K72" s="133"/>
      <c r="L72" s="124"/>
      <c r="M72" s="124"/>
      <c r="N72" s="124"/>
      <c r="O72" s="124"/>
      <c r="P72" s="128"/>
      <c r="Q72" s="114"/>
      <c r="R72" s="110"/>
      <c r="S72" s="124"/>
      <c r="T72" s="124"/>
      <c r="U72" s="124"/>
      <c r="V72" s="124"/>
      <c r="W72" s="122"/>
      <c r="X72" s="122"/>
      <c r="Y72" s="122"/>
      <c r="Z72" s="122"/>
      <c r="AA72" s="133"/>
      <c r="AB72" s="128"/>
      <c r="AC72" s="128"/>
      <c r="AD72" s="128"/>
      <c r="AE72" s="128"/>
      <c r="AF72" s="128"/>
      <c r="AG72" s="128"/>
      <c r="AH72" s="128"/>
      <c r="AI72" s="128"/>
      <c r="AJ72" s="128"/>
      <c r="AK72" s="128"/>
      <c r="AL72" s="128"/>
      <c r="AM72" s="128"/>
      <c r="AN72" s="128"/>
      <c r="AO72" s="128"/>
      <c r="AP72" s="128"/>
      <c r="AQ72" s="130"/>
      <c r="AR72" s="114"/>
      <c r="AS72" s="110"/>
    </row>
    <row r="73" spans="1:45" ht="163.5" customHeight="1" x14ac:dyDescent="0.25">
      <c r="A73" s="135" t="str">
        <f>'[1]3-IDENTIFICACIÓN DEL RIESGO'!B140</f>
        <v>Adquisición de Bienes y Servicios</v>
      </c>
      <c r="B73" s="132" t="s">
        <v>318</v>
      </c>
      <c r="C73" s="123" t="str">
        <f>'[1]3-IDENTIFICACIÓN DEL RIESGO'!G140</f>
        <v>Celebración indebida de contratos en beneficio particular o de un tercero.</v>
      </c>
      <c r="D73" s="123" t="s">
        <v>58</v>
      </c>
      <c r="E73" s="19" t="str">
        <f>'[1]3-IDENTIFICACIÓN DEL RIESGO'!H140</f>
        <v>Indebida verificación de requisitos y evaluación no objetiva de los proveedores.</v>
      </c>
      <c r="F73" s="19" t="str">
        <f>'[1]3-IDENTIFICACIÓN DEL RIESGO'!L140</f>
        <v>Detrimento patrimonial.</v>
      </c>
      <c r="G73" s="121" t="str">
        <f>'[1]4-VALORACIÓN DEL RIESGO'!G75</f>
        <v>Probable</v>
      </c>
      <c r="H73" s="121" t="str">
        <f>'[1]4-VALORACIÓN DEL RIESGO'!AC75</f>
        <v>Catastrófico</v>
      </c>
      <c r="I73" s="121" t="str">
        <f>'[1]4-VALORACIÓN DEL RIESGO'!AE75</f>
        <v>Extremo</v>
      </c>
      <c r="J73" s="121" t="str">
        <f>'[1]4-VALORACIÓN DEL RIESGO'!AF75</f>
        <v>Reducir</v>
      </c>
      <c r="K73" s="17" t="s">
        <v>319</v>
      </c>
      <c r="L73" s="19" t="str">
        <f>'[1]5-CONTROLES'!L140</f>
        <v>Brindar acompañamiento en el diligenciamiento de los documentos precontractuales y de ser necesario, convocar mesas de trabajo con el propósito de revisar las observaciones y sugerencias técnico-jurídicas correspondientes.</v>
      </c>
      <c r="M73" s="19" t="str">
        <f>'[1]5-CONTROLES'!K140</f>
        <v>Actas de mesas de trabajo.
Correos electrónicos.
(Las mesas de trabajo se realizarán cuando sea requerido, de lo contrario las observaciones se realizarán mediante correos electrónicos).</v>
      </c>
      <c r="N73" s="19" t="str">
        <f>'[1]5-CONTROLES'!F140</f>
        <v>Coordinación para la Gestión Contractual - Secretaría General</v>
      </c>
      <c r="O73" s="19" t="str">
        <f>'[1]5-CONTROLES'!G140</f>
        <v>Cada vez que se adelante un proceso contractual.</v>
      </c>
      <c r="P73" s="18" t="s">
        <v>320</v>
      </c>
      <c r="Q73" s="65" t="s">
        <v>373</v>
      </c>
      <c r="R73" s="66" t="s">
        <v>471</v>
      </c>
      <c r="S73" s="19" t="str">
        <f>'[1]5-CONTROLES'!AB140</f>
        <v>Moderado</v>
      </c>
      <c r="T73" s="19" t="str">
        <f>'[1]5-CONTROLES'!AC140</f>
        <v>Fuerte</v>
      </c>
      <c r="U73" s="19" t="str">
        <f>'[1]5-CONTROLES'!AD140</f>
        <v>Moderado</v>
      </c>
      <c r="V73" s="123" t="str">
        <f>'[1]5-CONTROLES'!AH140</f>
        <v>Moderado</v>
      </c>
      <c r="W73" s="121" t="str">
        <f>'[1]5-CONTROLES'!AL140</f>
        <v>Posible</v>
      </c>
      <c r="X73" s="121" t="str">
        <f>'[1]5-CONTROLES'!AP140</f>
        <v>Catastrófico</v>
      </c>
      <c r="Y73" s="121" t="str">
        <f>'[1]5-CONTROLES'!AQ140</f>
        <v>Extremo</v>
      </c>
      <c r="Z73" s="121" t="str">
        <f>'[1]5-CONTROLES'!AS140</f>
        <v>Acción preventiva</v>
      </c>
      <c r="AA73" s="17" t="s">
        <v>321</v>
      </c>
      <c r="AB73" s="18" t="s">
        <v>322</v>
      </c>
      <c r="AC73" s="18" t="s">
        <v>323</v>
      </c>
      <c r="AD73" s="18" t="s">
        <v>324</v>
      </c>
      <c r="AE73" s="18">
        <v>2</v>
      </c>
      <c r="AF73" s="18"/>
      <c r="AG73" s="18"/>
      <c r="AH73" s="18"/>
      <c r="AI73" s="18"/>
      <c r="AJ73" s="18"/>
      <c r="AK73" s="18">
        <v>1</v>
      </c>
      <c r="AL73" s="18"/>
      <c r="AM73" s="18"/>
      <c r="AN73" s="18"/>
      <c r="AO73" s="18"/>
      <c r="AP73" s="18"/>
      <c r="AQ73" s="46">
        <v>1</v>
      </c>
      <c r="AR73" s="74" t="s">
        <v>373</v>
      </c>
      <c r="AS73" s="71" t="s">
        <v>480</v>
      </c>
    </row>
    <row r="74" spans="1:45" ht="118.5" customHeight="1" x14ac:dyDescent="0.25">
      <c r="A74" s="136"/>
      <c r="B74" s="133"/>
      <c r="C74" s="124"/>
      <c r="D74" s="124"/>
      <c r="E74" s="19" t="str">
        <f>'[1]3-IDENTIFICACIÓN DEL RIESGO'!H141</f>
        <v>Vicios en la estructuración de los pliegos y términos.</v>
      </c>
      <c r="F74" s="19" t="str">
        <f>'[1]3-IDENTIFICACIÓN DEL RIESGO'!L141</f>
        <v>Investigaciones y sanciones por parte de órganos de control, así como pérdida de credibilidad institucional.</v>
      </c>
      <c r="G74" s="122"/>
      <c r="H74" s="122"/>
      <c r="I74" s="122"/>
      <c r="J74" s="122"/>
      <c r="K74" s="17" t="s">
        <v>325</v>
      </c>
      <c r="L74" s="19" t="str">
        <f>'[1]5-CONTROLES'!L141</f>
        <v>Revisión de la documentación precontractual que de cumplimiento a procedimientos, formas, instructivos y/o manuales en atención a las normas de contratación establecidas para tal fin.</v>
      </c>
      <c r="M74" s="19" t="str">
        <f>'[1]5-CONTROLES'!K141</f>
        <v>Matriz asignación de procesos contractuales, donde se especifica tipo de proceso y abogado responsable.</v>
      </c>
      <c r="N74" s="19" t="str">
        <f>'[1]5-CONTROLES'!F141</f>
        <v>Coordinación para la Gestión Contractual - Secretaría General</v>
      </c>
      <c r="O74" s="19" t="str">
        <f>'[1]5-CONTROLES'!G141</f>
        <v>Cada vez que se adelante un proceso contractual.</v>
      </c>
      <c r="P74" s="18" t="s">
        <v>326</v>
      </c>
      <c r="Q74" s="65" t="s">
        <v>373</v>
      </c>
      <c r="R74" s="66" t="s">
        <v>472</v>
      </c>
      <c r="S74" s="19" t="str">
        <f>'[1]5-CONTROLES'!AB141</f>
        <v>Moderado</v>
      </c>
      <c r="T74" s="19" t="str">
        <f>'[1]5-CONTROLES'!AC141</f>
        <v>Fuerte</v>
      </c>
      <c r="U74" s="19" t="str">
        <f>'[1]5-CONTROLES'!AD141</f>
        <v>Moderado</v>
      </c>
      <c r="V74" s="124"/>
      <c r="W74" s="122"/>
      <c r="X74" s="122"/>
      <c r="Y74" s="122"/>
      <c r="Z74" s="122"/>
      <c r="AA74" s="17" t="s">
        <v>327</v>
      </c>
      <c r="AB74" s="18" t="s">
        <v>322</v>
      </c>
      <c r="AC74" s="18" t="s">
        <v>323</v>
      </c>
      <c r="AD74" s="18" t="s">
        <v>324</v>
      </c>
      <c r="AE74" s="33">
        <v>2</v>
      </c>
      <c r="AF74" s="33"/>
      <c r="AG74" s="33"/>
      <c r="AH74" s="33"/>
      <c r="AI74" s="33"/>
      <c r="AJ74" s="33"/>
      <c r="AK74" s="33">
        <v>1</v>
      </c>
      <c r="AL74" s="33"/>
      <c r="AM74" s="33"/>
      <c r="AN74" s="33"/>
      <c r="AO74" s="33"/>
      <c r="AP74" s="33"/>
      <c r="AQ74" s="52">
        <v>1</v>
      </c>
      <c r="AR74" s="74" t="s">
        <v>373</v>
      </c>
      <c r="AS74" s="71" t="s">
        <v>481</v>
      </c>
    </row>
    <row r="75" spans="1:45" ht="144" customHeight="1" x14ac:dyDescent="0.25">
      <c r="A75" s="136"/>
      <c r="B75" s="132" t="s">
        <v>328</v>
      </c>
      <c r="C75" s="123" t="str">
        <f>'[1]3-IDENTIFICACIÓN DEL RIESGO'!G142</f>
        <v>Aprobación de informes y pagos de contratos sin cumplimiento del objeto, obligaciones y/o requisitos contractuales en beneficio particular o de terceros.</v>
      </c>
      <c r="D75" s="123" t="s">
        <v>58</v>
      </c>
      <c r="E75" s="19" t="str">
        <f>'[1]3-IDENTIFICACIÓN DEL RIESGO'!H142</f>
        <v>Desconocimiento del supervisor de las obligaciones contractuales y/o requisitos para el pago.</v>
      </c>
      <c r="F75" s="19" t="str">
        <f>'[1]3-IDENTIFICACIÓN DEL RIESGO'!L142</f>
        <v>Detrimento patrimonial.</v>
      </c>
      <c r="G75" s="121" t="str">
        <f>'[1]4-VALORACIÓN DEL RIESGO'!G76</f>
        <v>Probable</v>
      </c>
      <c r="H75" s="121" t="str">
        <f>'[1]4-VALORACIÓN DEL RIESGO'!AC76</f>
        <v>Catastrófico</v>
      </c>
      <c r="I75" s="121" t="str">
        <f>'[1]4-VALORACIÓN DEL RIESGO'!AE76</f>
        <v>Extremo</v>
      </c>
      <c r="J75" s="121" t="str">
        <f>'[1]4-VALORACIÓN DEL RIESGO'!AF76</f>
        <v>Reducir</v>
      </c>
      <c r="K75" s="17" t="s">
        <v>329</v>
      </c>
      <c r="L75" s="19" t="str">
        <f>'[1]5-CONTROLES'!L142</f>
        <v>Diligenciar el formato ADQBS-F-001-Forma RECIBIDO A SATISFACCIÓN INFORME DE ACTIVIDADES Y ORDEN DE PAGO CONTRATISTAS por parte del supervisor del contrato en donde se especifica puntualmente el cumplimiento del objeto y de las obligaciones. Y así mismo, la verificación de los requisitos estipulados en el formato para su pago.</v>
      </c>
      <c r="M75" s="19" t="str">
        <f>'[1]5-CONTROLES'!K142</f>
        <v>Formato ADQBS-F-001-Forma RECIBIDO A SATISFACCIÓN INFORME DE ACTIVIDADES Y ORDEN DE PAGO CONTRATISTAS diligenciado para cada pago pactado dentro de los contratos.</v>
      </c>
      <c r="N75" s="19" t="str">
        <f>'[1]5-CONTROLES'!F142</f>
        <v>Supervisores de contratos en la ANT</v>
      </c>
      <c r="O75" s="19" t="str">
        <f>'[1]5-CONTROLES'!G142</f>
        <v>Cada vez que se presente una cuenta con fines de pago para aprobación y visto bueno del supervisor del contrato.</v>
      </c>
      <c r="P75" s="18" t="s">
        <v>330</v>
      </c>
      <c r="Q75" s="65" t="s">
        <v>373</v>
      </c>
      <c r="R75" s="66" t="s">
        <v>473</v>
      </c>
      <c r="S75" s="19" t="str">
        <f>'[1]5-CONTROLES'!AB142</f>
        <v>Moderado</v>
      </c>
      <c r="T75" s="19" t="str">
        <f>'[1]5-CONTROLES'!AC142</f>
        <v>Moderado</v>
      </c>
      <c r="U75" s="19" t="str">
        <f>'[1]5-CONTROLES'!AD142</f>
        <v>Moderado</v>
      </c>
      <c r="V75" s="123" t="str">
        <f>'[1]5-CONTROLES'!AH142</f>
        <v>Moderado</v>
      </c>
      <c r="W75" s="121" t="str">
        <f>'[1]5-CONTROLES'!AL142</f>
        <v>Probable</v>
      </c>
      <c r="X75" s="121" t="str">
        <f>'[1]5-CONTROLES'!AP142</f>
        <v>Catastrófico</v>
      </c>
      <c r="Y75" s="121" t="str">
        <f>'[1]5-CONTROLES'!AQ142</f>
        <v>Extremo</v>
      </c>
      <c r="Z75" s="121" t="str">
        <f>'[1]5-CONTROLES'!AS142</f>
        <v>Acción preventiva</v>
      </c>
      <c r="AA75" s="17" t="s">
        <v>331</v>
      </c>
      <c r="AB75" s="18" t="s">
        <v>332</v>
      </c>
      <c r="AC75" s="18" t="s">
        <v>323</v>
      </c>
      <c r="AD75" s="18" t="s">
        <v>333</v>
      </c>
      <c r="AE75" s="33">
        <v>4</v>
      </c>
      <c r="AF75" s="33"/>
      <c r="AG75" s="33"/>
      <c r="AH75" s="33"/>
      <c r="AI75" s="33">
        <v>1</v>
      </c>
      <c r="AJ75" s="33"/>
      <c r="AK75" s="33"/>
      <c r="AL75" s="33">
        <v>1</v>
      </c>
      <c r="AM75" s="33"/>
      <c r="AN75" s="33"/>
      <c r="AO75" s="33">
        <v>1</v>
      </c>
      <c r="AP75" s="33"/>
      <c r="AQ75" s="52">
        <v>1</v>
      </c>
      <c r="AR75" s="74" t="s">
        <v>373</v>
      </c>
      <c r="AS75" s="66" t="s">
        <v>482</v>
      </c>
    </row>
    <row r="76" spans="1:45" ht="189" customHeight="1" x14ac:dyDescent="0.25">
      <c r="A76" s="136"/>
      <c r="B76" s="133"/>
      <c r="C76" s="124"/>
      <c r="D76" s="124"/>
      <c r="E76" s="19" t="str">
        <f>'[1]3-IDENTIFICACIÓN DEL RIESGO'!H143</f>
        <v>Alto número de contratos que supervisa una sola persona dentro de la dependencia.</v>
      </c>
      <c r="F76" s="19" t="str">
        <f>'[1]3-IDENTIFICACIÓN DEL RIESGO'!L143</f>
        <v>Investigaciones y sanciones por parte de órganos de control, así como pérdida de credibilidad institucional.</v>
      </c>
      <c r="G76" s="122"/>
      <c r="H76" s="122"/>
      <c r="I76" s="122"/>
      <c r="J76" s="122"/>
      <c r="K76" s="17" t="s">
        <v>334</v>
      </c>
      <c r="L76" s="19" t="str">
        <f>'[1]5-CONTROLES'!L143</f>
        <v>Realizar las aprobaciones de supervisión para los contratos suscritos.</v>
      </c>
      <c r="M76" s="19" t="str">
        <f>'[1]5-CONTROLES'!K143</f>
        <v>Reporte de las aprobaciones y rechazos efectuados por parte de los supervisores.</v>
      </c>
      <c r="N76" s="19" t="str">
        <f>'[1]5-CONTROLES'!F143</f>
        <v>Supervisores de contratos en la ANT</v>
      </c>
      <c r="O76" s="19" t="str">
        <f>'[1]5-CONTROLES'!G143</f>
        <v>Cada vez que se presente una cuenta con fines de pago para aprobación y visto bueno del supervisor del contrato.</v>
      </c>
      <c r="P76" s="18" t="s">
        <v>330</v>
      </c>
      <c r="Q76" s="65" t="s">
        <v>373</v>
      </c>
      <c r="R76" s="66" t="s">
        <v>474</v>
      </c>
      <c r="S76" s="19" t="str">
        <f>'[1]5-CONTROLES'!AB143</f>
        <v>Moderado</v>
      </c>
      <c r="T76" s="19" t="str">
        <f>'[1]5-CONTROLES'!AC143</f>
        <v>Moderado</v>
      </c>
      <c r="U76" s="19" t="str">
        <f>'[1]5-CONTROLES'!AD143</f>
        <v>Moderado</v>
      </c>
      <c r="V76" s="124"/>
      <c r="W76" s="122"/>
      <c r="X76" s="122"/>
      <c r="Y76" s="122"/>
      <c r="Z76" s="122"/>
      <c r="AA76" s="17" t="s">
        <v>335</v>
      </c>
      <c r="AB76" s="18" t="s">
        <v>336</v>
      </c>
      <c r="AC76" s="18" t="s">
        <v>323</v>
      </c>
      <c r="AD76" s="18" t="s">
        <v>87</v>
      </c>
      <c r="AE76" s="33">
        <v>2</v>
      </c>
      <c r="AF76" s="33"/>
      <c r="AG76" s="33">
        <v>1</v>
      </c>
      <c r="AH76" s="33"/>
      <c r="AI76" s="33"/>
      <c r="AJ76" s="33"/>
      <c r="AK76" s="33"/>
      <c r="AL76" s="33"/>
      <c r="AM76" s="33">
        <v>1</v>
      </c>
      <c r="AN76" s="33"/>
      <c r="AO76" s="33"/>
      <c r="AP76" s="33"/>
      <c r="AQ76" s="52"/>
      <c r="AR76" s="74" t="s">
        <v>373</v>
      </c>
      <c r="AS76" s="66" t="s">
        <v>483</v>
      </c>
    </row>
    <row r="77" spans="1:45" ht="41.25" customHeight="1" x14ac:dyDescent="0.25">
      <c r="A77" s="134" t="str">
        <f>'[1]3-IDENTIFICACIÓN DEL RIESGO'!B150</f>
        <v>Administración de Bienes y Servicios</v>
      </c>
      <c r="B77" s="132" t="s">
        <v>337</v>
      </c>
      <c r="C77" s="123" t="str">
        <f>'[1]3-IDENTIFICACIÓN DEL RIESGO'!G150</f>
        <v>Pérdida o uso indebido de bienes devolutivos de la Agencia Nacional de Tierras para beneficio personal o de terceros</v>
      </c>
      <c r="D77" s="123" t="s">
        <v>58</v>
      </c>
      <c r="E77" s="19" t="str">
        <f>'[1]3-IDENTIFICACIÓN DEL RIESGO'!H150</f>
        <v>Desconocimiento de los procedimientos de usos de bienes de la Agencia Nacional de Tierras</v>
      </c>
      <c r="F77" s="19" t="str">
        <f>'[1]3-IDENTIFICACIÓN DEL RIESGO'!L150</f>
        <v xml:space="preserve">Detrimento patrimonial e investigaciones y sanciones </v>
      </c>
      <c r="G77" s="121" t="str">
        <f>'[1]4-VALORACIÓN DEL RIESGO'!G80</f>
        <v>Probable</v>
      </c>
      <c r="H77" s="121" t="str">
        <f>'[1]4-VALORACIÓN DEL RIESGO'!AC80</f>
        <v>Mayor</v>
      </c>
      <c r="I77" s="121" t="str">
        <f>'[1]4-VALORACIÓN DEL RIESGO'!AE80</f>
        <v>Extremo</v>
      </c>
      <c r="J77" s="121" t="str">
        <f>'[1]4-VALORACIÓN DEL RIESGO'!AF80</f>
        <v>Reducir</v>
      </c>
      <c r="K77" s="132" t="s">
        <v>338</v>
      </c>
      <c r="L77" s="123" t="str">
        <f>'[1]5-CONTROLES'!L150</f>
        <v>Revisión a las bases de datos de los bienes devolutivos de la entidad, contenidos en la herramienta de gestión Apoteosys (o la plataforma dispuesta), con el fin de verificar la existencia de los mismos y detectar posibles faltantes del inventario.</v>
      </c>
      <c r="M77" s="123" t="str">
        <f>'[1]5-CONTROLES'!K150</f>
        <v>Reporte mensual en donde se indique a detalle la relación de bienes devolutivos de la Agencia Nacional de Tierras, teniendo en cuenta las bajas de la entidad.</v>
      </c>
      <c r="N77" s="123" t="str">
        <f>'[1]5-CONTROLES'!F150</f>
        <v>Almacenista
Subdirección Administrativa y Financiera</v>
      </c>
      <c r="O77" s="123" t="str">
        <f>'[1]5-CONTROLES'!G150</f>
        <v>Mensual</v>
      </c>
      <c r="P77" s="127" t="s">
        <v>339</v>
      </c>
      <c r="Q77" s="113" t="s">
        <v>373</v>
      </c>
      <c r="R77" s="111" t="s">
        <v>501</v>
      </c>
      <c r="S77" s="123" t="str">
        <f>'[1]5-CONTROLES'!AB150</f>
        <v>Fuerte</v>
      </c>
      <c r="T77" s="123" t="str">
        <f>'[1]5-CONTROLES'!AC150</f>
        <v>Fuerte</v>
      </c>
      <c r="U77" s="123" t="str">
        <f>'[1]5-CONTROLES'!AD150</f>
        <v>Fuerte</v>
      </c>
      <c r="V77" s="123" t="str">
        <f>'[1]5-CONTROLES'!AH150</f>
        <v>Fuerte</v>
      </c>
      <c r="W77" s="121" t="str">
        <f>'[1]5-CONTROLES'!AL150</f>
        <v>Improbable</v>
      </c>
      <c r="X77" s="121" t="str">
        <f>'[1]5-CONTROLES'!AP150</f>
        <v>Mayor</v>
      </c>
      <c r="Y77" s="121" t="str">
        <f>'[1]5-CONTROLES'!AQ150</f>
        <v>Alto</v>
      </c>
      <c r="Z77" s="121" t="str">
        <f>'[1]5-CONTROLES'!AS150</f>
        <v>Acción preventiva</v>
      </c>
      <c r="AA77" s="132" t="s">
        <v>340</v>
      </c>
      <c r="AB77" s="127" t="s">
        <v>341</v>
      </c>
      <c r="AC77" s="127" t="s">
        <v>342</v>
      </c>
      <c r="AD77" s="127" t="s">
        <v>343</v>
      </c>
      <c r="AE77" s="127">
        <v>1</v>
      </c>
      <c r="AF77" s="127"/>
      <c r="AG77" s="127"/>
      <c r="AH77" s="127"/>
      <c r="AI77" s="127"/>
      <c r="AJ77" s="127"/>
      <c r="AK77" s="127"/>
      <c r="AL77" s="127"/>
      <c r="AM77" s="127"/>
      <c r="AN77" s="127"/>
      <c r="AO77" s="127"/>
      <c r="AP77" s="127"/>
      <c r="AQ77" s="129">
        <v>1</v>
      </c>
      <c r="AR77" s="113" t="s">
        <v>376</v>
      </c>
      <c r="AS77" s="115" t="s">
        <v>500</v>
      </c>
    </row>
    <row r="78" spans="1:45" ht="177.75" customHeight="1" x14ac:dyDescent="0.25">
      <c r="A78" s="134"/>
      <c r="B78" s="133"/>
      <c r="C78" s="124"/>
      <c r="D78" s="124"/>
      <c r="E78" s="19" t="str">
        <f>'[1]3-IDENTIFICACIÓN DEL RIESGO'!H151</f>
        <v>Falta de controles en la asignación y actualización de bienes en el aplicativo</v>
      </c>
      <c r="F78" s="19" t="str">
        <f>'[1]3-IDENTIFICACIÓN DEL RIESGO'!L151</f>
        <v>Aumento de costos en mantenimiento y adquisición de bienes</v>
      </c>
      <c r="G78" s="122"/>
      <c r="H78" s="122"/>
      <c r="I78" s="122"/>
      <c r="J78" s="122"/>
      <c r="K78" s="133"/>
      <c r="L78" s="124"/>
      <c r="M78" s="124"/>
      <c r="N78" s="124"/>
      <c r="O78" s="124"/>
      <c r="P78" s="128"/>
      <c r="Q78" s="114"/>
      <c r="R78" s="112"/>
      <c r="S78" s="124"/>
      <c r="T78" s="124"/>
      <c r="U78" s="124"/>
      <c r="V78" s="124"/>
      <c r="W78" s="122"/>
      <c r="X78" s="122"/>
      <c r="Y78" s="122"/>
      <c r="Z78" s="122"/>
      <c r="AA78" s="133"/>
      <c r="AB78" s="128"/>
      <c r="AC78" s="128"/>
      <c r="AD78" s="128"/>
      <c r="AE78" s="128"/>
      <c r="AF78" s="128"/>
      <c r="AG78" s="128"/>
      <c r="AH78" s="128"/>
      <c r="AI78" s="128"/>
      <c r="AJ78" s="128"/>
      <c r="AK78" s="128"/>
      <c r="AL78" s="128"/>
      <c r="AM78" s="128"/>
      <c r="AN78" s="128"/>
      <c r="AO78" s="128"/>
      <c r="AP78" s="128"/>
      <c r="AQ78" s="130"/>
      <c r="AR78" s="114"/>
      <c r="AS78" s="116"/>
    </row>
    <row r="79" spans="1:45" ht="81.75" customHeight="1" x14ac:dyDescent="0.25">
      <c r="A79" s="134"/>
      <c r="B79" s="132" t="s">
        <v>344</v>
      </c>
      <c r="C79" s="123" t="str">
        <f>'[1]3-IDENTIFICACIÓN DEL RIESGO'!G152</f>
        <v>Pérdida o manipulación de expedientes con información institucional para beneficio particular o de un tercero</v>
      </c>
      <c r="D79" s="123" t="s">
        <v>58</v>
      </c>
      <c r="E79" s="19" t="str">
        <f>'[1]3-IDENTIFICACIÓN DEL RIESGO'!H152</f>
        <v>Ausencia de control sobre expedientes y préstamos</v>
      </c>
      <c r="F79" s="19" t="str">
        <f>'[1]3-IDENTIFICACIÓN DEL RIESGO'!L152</f>
        <v>Pérdida de la memoria institucional</v>
      </c>
      <c r="G79" s="121" t="str">
        <f>'[1]4-VALORACIÓN DEL RIESGO'!G81</f>
        <v>Posible</v>
      </c>
      <c r="H79" s="121" t="str">
        <f>'[1]4-VALORACIÓN DEL RIESGO'!AC81</f>
        <v>Catastrófico</v>
      </c>
      <c r="I79" s="121" t="str">
        <f>'[1]4-VALORACIÓN DEL RIESGO'!AE81</f>
        <v>Extremo</v>
      </c>
      <c r="J79" s="121" t="str">
        <f>'[1]4-VALORACIÓN DEL RIESGO'!AF81</f>
        <v>Reducir</v>
      </c>
      <c r="K79" s="17" t="s">
        <v>345</v>
      </c>
      <c r="L79" s="19" t="str">
        <f>'[1]5-CONTROLES'!L152</f>
        <v>Realizar seguimiento a los tiempos de préstamo y devolución registrados en la forma ADMBS-F-029 FORMA PRÉSTAMO Y DEVOLUCIÓN DE DOCUMENTOS, para identificar posibles pérdidas en el préstamo de expedientes.</v>
      </c>
      <c r="M79" s="19" t="str">
        <f>'[1]5-CONTROLES'!K152</f>
        <v>Registros físicos efectuados en la Forma ADMBS-F-029 FORMA PRÉSTAMO Y DEVOLUCIÓN DE DOCUMENTOS.</v>
      </c>
      <c r="N79" s="19" t="str">
        <f>'[1]5-CONTROLES'!F152</f>
        <v>Líder del grupo de Gestión Documental
Subdirector Administrativo y Financiero</v>
      </c>
      <c r="O79" s="19" t="str">
        <f>'[1]5-CONTROLES'!G152</f>
        <v>Semestral</v>
      </c>
      <c r="P79" s="127" t="s">
        <v>346</v>
      </c>
      <c r="Q79" s="77" t="s">
        <v>373</v>
      </c>
      <c r="R79" s="77" t="s">
        <v>475</v>
      </c>
      <c r="S79" s="19" t="str">
        <f>'[1]5-CONTROLES'!AB152</f>
        <v>Fuerte</v>
      </c>
      <c r="T79" s="19" t="str">
        <f>'[1]5-CONTROLES'!AC152</f>
        <v>Fuerte</v>
      </c>
      <c r="U79" s="19" t="str">
        <f>'[1]5-CONTROLES'!AD152</f>
        <v>Fuerte</v>
      </c>
      <c r="V79" s="123" t="str">
        <f>'[1]5-CONTROLES'!AH152</f>
        <v>Moderado</v>
      </c>
      <c r="W79" s="121" t="str">
        <f>'[1]5-CONTROLES'!AL152</f>
        <v>Improbable</v>
      </c>
      <c r="X79" s="121" t="str">
        <f>'[1]5-CONTROLES'!AP152</f>
        <v>Catastrófico</v>
      </c>
      <c r="Y79" s="121" t="str">
        <f>'[1]5-CONTROLES'!AQ152</f>
        <v>Extremo</v>
      </c>
      <c r="Z79" s="121" t="str">
        <f>'[1]5-CONTROLES'!AS152</f>
        <v>Acción preventiva</v>
      </c>
      <c r="AA79" s="132" t="s">
        <v>347</v>
      </c>
      <c r="AB79" s="127" t="s">
        <v>348</v>
      </c>
      <c r="AC79" s="127" t="s">
        <v>86</v>
      </c>
      <c r="AD79" s="127" t="s">
        <v>291</v>
      </c>
      <c r="AE79" s="127">
        <v>2</v>
      </c>
      <c r="AF79" s="127"/>
      <c r="AG79" s="127"/>
      <c r="AH79" s="127"/>
      <c r="AI79" s="127">
        <v>1</v>
      </c>
      <c r="AJ79" s="127"/>
      <c r="AK79" s="127"/>
      <c r="AL79" s="127"/>
      <c r="AM79" s="127"/>
      <c r="AN79" s="127">
        <v>1</v>
      </c>
      <c r="AO79" s="127"/>
      <c r="AP79" s="127"/>
      <c r="AQ79" s="129"/>
      <c r="AR79" s="113" t="s">
        <v>376</v>
      </c>
      <c r="AS79" s="109" t="s">
        <v>485</v>
      </c>
    </row>
    <row r="80" spans="1:45" ht="76.5" x14ac:dyDescent="0.25">
      <c r="A80" s="134"/>
      <c r="B80" s="133"/>
      <c r="C80" s="124"/>
      <c r="D80" s="124"/>
      <c r="E80" s="19" t="str">
        <f>'[1]3-IDENTIFICACIÓN DEL RIESGO'!H153</f>
        <v>Falta de ética y honestidad por parte del colaborador</v>
      </c>
      <c r="F80" s="19" t="str">
        <f>'[1]3-IDENTIFICACIÓN DEL RIESGO'!L153</f>
        <v>Perdida de credibilidad institucional</v>
      </c>
      <c r="G80" s="122"/>
      <c r="H80" s="122"/>
      <c r="I80" s="122"/>
      <c r="J80" s="122"/>
      <c r="K80" s="17" t="s">
        <v>349</v>
      </c>
      <c r="L80" s="19" t="str">
        <f>'[1]5-CONTROLES'!L153</f>
        <v>Implementar controles de acceso a la información que reposa en el Sistema de Gestión Documental ORFEO.</v>
      </c>
      <c r="M80" s="19" t="str">
        <f>'[1]5-CONTROLES'!K153</f>
        <v>Reporte de la configuración de los expedientes en el sistema de información ORFEO</v>
      </c>
      <c r="N80" s="19" t="str">
        <f>'[1]5-CONTROLES'!F153</f>
        <v>Subdirección Administrativa y Financiera - Gestión Documental
Secretaría General - EIST</v>
      </c>
      <c r="O80" s="19" t="str">
        <f>'[1]5-CONTROLES'!G153</f>
        <v>Semestral</v>
      </c>
      <c r="P80" s="128"/>
      <c r="Q80" s="77" t="s">
        <v>373</v>
      </c>
      <c r="R80" s="77" t="s">
        <v>476</v>
      </c>
      <c r="S80" s="19" t="str">
        <f>'[1]5-CONTROLES'!AB153</f>
        <v>Débil</v>
      </c>
      <c r="T80" s="19" t="str">
        <f>'[1]5-CONTROLES'!AC153</f>
        <v>Moderado</v>
      </c>
      <c r="U80" s="19" t="str">
        <f>'[1]5-CONTROLES'!AD153</f>
        <v>Débil</v>
      </c>
      <c r="V80" s="124"/>
      <c r="W80" s="122"/>
      <c r="X80" s="122"/>
      <c r="Y80" s="122"/>
      <c r="Z80" s="122"/>
      <c r="AA80" s="133"/>
      <c r="AB80" s="128"/>
      <c r="AC80" s="128"/>
      <c r="AD80" s="128"/>
      <c r="AE80" s="128"/>
      <c r="AF80" s="128"/>
      <c r="AG80" s="128"/>
      <c r="AH80" s="128"/>
      <c r="AI80" s="128"/>
      <c r="AJ80" s="128"/>
      <c r="AK80" s="128"/>
      <c r="AL80" s="128"/>
      <c r="AM80" s="128"/>
      <c r="AN80" s="128"/>
      <c r="AO80" s="128"/>
      <c r="AP80" s="128"/>
      <c r="AQ80" s="130"/>
      <c r="AR80" s="114"/>
      <c r="AS80" s="110"/>
    </row>
    <row r="81" spans="1:45" ht="80.25" customHeight="1" x14ac:dyDescent="0.25">
      <c r="A81" s="131" t="str">
        <f>'[1]3-IDENTIFICACIÓN DEL RIESGO'!B160</f>
        <v>Gestión Financiera</v>
      </c>
      <c r="B81" s="132" t="s">
        <v>350</v>
      </c>
      <c r="C81" s="123" t="str">
        <f>'[1]3-IDENTIFICACIÓN DEL RIESGO'!G160</f>
        <v>Constitución de pagos realizados por la Agencia Nacional de Tierras, sin el cumplimiento de requisitos legales, presupuestales y contables, en beneficio de un particular.</v>
      </c>
      <c r="D81" s="123" t="s">
        <v>58</v>
      </c>
      <c r="E81" s="19" t="str">
        <f>'[1]3-IDENTIFICACIÓN DEL RIESGO'!H160</f>
        <v>Fallas en el control de los requisitos para la causación económica</v>
      </c>
      <c r="F81" s="19" t="str">
        <f>'[1]3-IDENTIFICACIÓN DEL RIESGO'!L160</f>
        <v>Detrimento patrimonial</v>
      </c>
      <c r="G81" s="121" t="str">
        <f>'[1]4-VALORACIÓN DEL RIESGO'!G85</f>
        <v>Rara Vez</v>
      </c>
      <c r="H81" s="121" t="str">
        <f>'[1]4-VALORACIÓN DEL RIESGO'!AC85</f>
        <v>Catastrófico</v>
      </c>
      <c r="I81" s="121" t="str">
        <f>'[1]4-VALORACIÓN DEL RIESGO'!AE85</f>
        <v>Extremo</v>
      </c>
      <c r="J81" s="121" t="str">
        <f>'[1]4-VALORACIÓN DEL RIESGO'!AF85</f>
        <v>Reducir</v>
      </c>
      <c r="K81" s="132" t="s">
        <v>351</v>
      </c>
      <c r="L81" s="123" t="str">
        <f>'[1]5-CONTROLES'!L160</f>
        <v>Control aleatorio a muestras correspondiente al 1% de los pagos de prestación de servicios, facturas y servicios públicos</v>
      </c>
      <c r="M81" s="123" t="str">
        <f>'[1]5-CONTROLES'!K160</f>
        <v>Se realizará un reporte trimestral en donde se evidencia: en primer lugar, la base de datos de donde se toma la muestra aleatoria de pagos y en segundo lugar un informe con los números de radicados y un indicador de cumplimiento según la auditoría realizada.</v>
      </c>
      <c r="N81" s="123" t="str">
        <f>'[1]5-CONTROLES'!F160</f>
        <v xml:space="preserve">Subdirección Administrativa y Financiera </v>
      </c>
      <c r="O81" s="123" t="str">
        <f>'[1]5-CONTROLES'!G160</f>
        <v>Trimestral</v>
      </c>
      <c r="P81" s="127" t="s">
        <v>352</v>
      </c>
      <c r="Q81" s="113" t="s">
        <v>373</v>
      </c>
      <c r="R81" s="111" t="s">
        <v>477</v>
      </c>
      <c r="S81" s="123" t="str">
        <f>'[1]5-CONTROLES'!AB160</f>
        <v>Moderado</v>
      </c>
      <c r="T81" s="123" t="str">
        <f>'[1]5-CONTROLES'!AC160</f>
        <v>Fuerte</v>
      </c>
      <c r="U81" s="123" t="str">
        <f>'[1]5-CONTROLES'!AD160</f>
        <v>Moderado</v>
      </c>
      <c r="V81" s="123" t="str">
        <f>'[1]5-CONTROLES'!AH160</f>
        <v>Moderado</v>
      </c>
      <c r="W81" s="121" t="str">
        <f>'[1]5-CONTROLES'!AL160</f>
        <v>Rara Vez</v>
      </c>
      <c r="X81" s="121" t="str">
        <f>'[1]5-CONTROLES'!AP160</f>
        <v>Mayor</v>
      </c>
      <c r="Y81" s="121" t="str">
        <f>'[1]5-CONTROLES'!AQ160</f>
        <v>Alto</v>
      </c>
      <c r="Z81" s="121" t="str">
        <f>'[1]5-CONTROLES'!AS160</f>
        <v>Acción preventiva</v>
      </c>
      <c r="AA81" s="17" t="s">
        <v>353</v>
      </c>
      <c r="AB81" s="18" t="s">
        <v>354</v>
      </c>
      <c r="AC81" s="18" t="s">
        <v>86</v>
      </c>
      <c r="AD81" s="18" t="s">
        <v>355</v>
      </c>
      <c r="AE81" s="18">
        <v>2</v>
      </c>
      <c r="AF81" s="18"/>
      <c r="AG81" s="18">
        <v>1</v>
      </c>
      <c r="AH81" s="18"/>
      <c r="AI81" s="18"/>
      <c r="AJ81" s="18"/>
      <c r="AK81" s="18">
        <v>1</v>
      </c>
      <c r="AL81" s="18"/>
      <c r="AM81" s="18"/>
      <c r="AN81" s="18"/>
      <c r="AO81" s="18"/>
      <c r="AP81" s="18"/>
      <c r="AQ81" s="46"/>
      <c r="AR81" s="64" t="s">
        <v>373</v>
      </c>
      <c r="AS81" s="87" t="s">
        <v>486</v>
      </c>
    </row>
    <row r="82" spans="1:45" ht="72.75" customHeight="1" x14ac:dyDescent="0.25">
      <c r="A82" s="131"/>
      <c r="B82" s="133"/>
      <c r="C82" s="124"/>
      <c r="D82" s="124"/>
      <c r="E82" s="19" t="str">
        <f>'[1]3-IDENTIFICACIÓN DEL RIESGO'!H161</f>
        <v>Desconocimiento del procedimiento de pagos y listas de chequeo</v>
      </c>
      <c r="F82" s="19" t="str">
        <f>'[1]3-IDENTIFICACIÓN DEL RIESGO'!L161</f>
        <v>Investigaciones y sanciones por parte de órganos de control, así como perdida de credibilidad institucional</v>
      </c>
      <c r="G82" s="122"/>
      <c r="H82" s="122"/>
      <c r="I82" s="122"/>
      <c r="J82" s="122"/>
      <c r="K82" s="133"/>
      <c r="L82" s="124"/>
      <c r="M82" s="124"/>
      <c r="N82" s="124"/>
      <c r="O82" s="124"/>
      <c r="P82" s="128"/>
      <c r="Q82" s="114"/>
      <c r="R82" s="112"/>
      <c r="S82" s="124"/>
      <c r="T82" s="124"/>
      <c r="U82" s="124"/>
      <c r="V82" s="124"/>
      <c r="W82" s="122"/>
      <c r="X82" s="122"/>
      <c r="Y82" s="122"/>
      <c r="Z82" s="122"/>
      <c r="AA82" s="17" t="s">
        <v>356</v>
      </c>
      <c r="AB82" s="18" t="s">
        <v>357</v>
      </c>
      <c r="AC82" s="18" t="s">
        <v>86</v>
      </c>
      <c r="AD82" s="18" t="s">
        <v>358</v>
      </c>
      <c r="AE82" s="18">
        <v>1</v>
      </c>
      <c r="AF82" s="18"/>
      <c r="AG82" s="18">
        <v>1</v>
      </c>
      <c r="AH82" s="18"/>
      <c r="AI82" s="18"/>
      <c r="AJ82" s="18"/>
      <c r="AK82" s="18"/>
      <c r="AL82" s="18"/>
      <c r="AM82" s="18"/>
      <c r="AN82" s="18"/>
      <c r="AO82" s="18"/>
      <c r="AP82" s="18"/>
      <c r="AQ82" s="46"/>
      <c r="AR82" s="64" t="s">
        <v>373</v>
      </c>
      <c r="AS82" s="75" t="s">
        <v>484</v>
      </c>
    </row>
    <row r="83" spans="1:45" ht="195.75" customHeight="1" x14ac:dyDescent="0.25">
      <c r="A83" s="131" t="str">
        <f>'[1]3-IDENTIFICACIÓN DEL RIESGO'!B170</f>
        <v>Seguimiento, Evaluación y Mejora</v>
      </c>
      <c r="B83" s="132" t="s">
        <v>359</v>
      </c>
      <c r="C83" s="123" t="str">
        <f>'[1]3-IDENTIFICACIÓN DEL RIESGO'!G170</f>
        <v>Modificar, alterar u omitir información relevante en los informes emitidos por la Oficina de Control Interno a fin de beneficiar a terceros</v>
      </c>
      <c r="D83" s="123" t="s">
        <v>58</v>
      </c>
      <c r="E83" s="19" t="str">
        <f>'[1]3-IDENTIFICACIÓN DEL RIESGO'!H170</f>
        <v xml:space="preserve">Falencias en los lineamientos para ejecutar los ejercicio de auditoría y evaluación independiente </v>
      </c>
      <c r="F83" s="19" t="str">
        <f>'[1]3-IDENTIFICACIÓN DEL RIESGO'!L170</f>
        <v>Pérdida de credibilidad de la Oficina de Control Interno</v>
      </c>
      <c r="G83" s="121" t="str">
        <f>'[1]4-VALORACIÓN DEL RIESGO'!G90</f>
        <v>Rara Vez</v>
      </c>
      <c r="H83" s="121" t="str">
        <f>'[1]4-VALORACIÓN DEL RIESGO'!AC90</f>
        <v>Mayor</v>
      </c>
      <c r="I83" s="121" t="str">
        <f>'[1]4-VALORACIÓN DEL RIESGO'!AE90</f>
        <v>Alto</v>
      </c>
      <c r="J83" s="121" t="str">
        <f>'[1]4-VALORACIÓN DEL RIESGO'!AF90</f>
        <v>Reducir</v>
      </c>
      <c r="K83" s="17" t="s">
        <v>360</v>
      </c>
      <c r="L83" s="19" t="str">
        <f>'[1]5-CONTROLES'!L170</f>
        <v>Documentos de lineamientos de auditoría y evaluación independiente, actualizados según necesidad</v>
      </c>
      <c r="M83" s="19" t="str">
        <f>'[1]5-CONTROLES'!K170</f>
        <v>Documentos actualizados en el Sistema Integrado de Gestión</v>
      </c>
      <c r="N83" s="19" t="str">
        <f>'[1]5-CONTROLES'!F170</f>
        <v>Jefe de la Oficina de Control Interno</v>
      </c>
      <c r="O83" s="19" t="str">
        <f>'[1]5-CONTROLES'!G170</f>
        <v>Anual</v>
      </c>
      <c r="P83" s="18" t="s">
        <v>361</v>
      </c>
      <c r="Q83" s="77" t="s">
        <v>373</v>
      </c>
      <c r="R83" s="69" t="s">
        <v>479</v>
      </c>
      <c r="S83" s="19" t="str">
        <f>'[1]5-CONTROLES'!AB170</f>
        <v>Fuerte</v>
      </c>
      <c r="T83" s="19" t="str">
        <f>'[1]5-CONTROLES'!AC170</f>
        <v>Fuerte</v>
      </c>
      <c r="U83" s="19" t="str">
        <f>'[1]5-CONTROLES'!AD170</f>
        <v>Fuerte</v>
      </c>
      <c r="V83" s="123" t="str">
        <f>'[1]5-CONTROLES'!AH170</f>
        <v>Fuerte</v>
      </c>
      <c r="W83" s="121" t="str">
        <f>'[1]5-CONTROLES'!AL170</f>
        <v>Rara Vez</v>
      </c>
      <c r="X83" s="121" t="str">
        <f>'[1]5-CONTROLES'!AP170</f>
        <v>Moderado</v>
      </c>
      <c r="Y83" s="121" t="str">
        <f>'[1]5-CONTROLES'!AQ170</f>
        <v>Moderado</v>
      </c>
      <c r="Z83" s="121" t="str">
        <f>'[1]5-CONTROLES'!AS170</f>
        <v>Acción preventiva</v>
      </c>
      <c r="AA83" s="17" t="s">
        <v>362</v>
      </c>
      <c r="AB83" s="34" t="s">
        <v>363</v>
      </c>
      <c r="AC83" s="18" t="s">
        <v>364</v>
      </c>
      <c r="AD83" s="18" t="s">
        <v>365</v>
      </c>
      <c r="AE83" s="18">
        <v>11</v>
      </c>
      <c r="AF83" s="18">
        <v>1</v>
      </c>
      <c r="AG83" s="18">
        <v>1</v>
      </c>
      <c r="AH83" s="18">
        <v>1</v>
      </c>
      <c r="AI83" s="18">
        <v>1</v>
      </c>
      <c r="AJ83" s="18">
        <v>1</v>
      </c>
      <c r="AK83" s="18">
        <v>1</v>
      </c>
      <c r="AL83" s="18">
        <v>1</v>
      </c>
      <c r="AM83" s="18">
        <v>1</v>
      </c>
      <c r="AN83" s="18">
        <v>1</v>
      </c>
      <c r="AO83" s="18">
        <v>1</v>
      </c>
      <c r="AP83" s="18">
        <v>1</v>
      </c>
      <c r="AQ83" s="46"/>
      <c r="AR83" s="64" t="s">
        <v>373</v>
      </c>
      <c r="AS83" s="66" t="s">
        <v>487</v>
      </c>
    </row>
    <row r="84" spans="1:45" ht="123.75" customHeight="1" x14ac:dyDescent="0.25">
      <c r="A84" s="131"/>
      <c r="B84" s="133"/>
      <c r="C84" s="124"/>
      <c r="D84" s="124"/>
      <c r="E84" s="19" t="str">
        <f>'[1]3-IDENTIFICACIÓN DEL RIESGO'!H171</f>
        <v>Falta de ética de los auditores internos.</v>
      </c>
      <c r="F84" s="19" t="str">
        <f>'[1]3-IDENTIFICACIÓN DEL RIESGO'!L171</f>
        <v>Exposición a sanciones e investigaciones disciplinarias, penales, fiscales y favorecimiento o perjuicios a terceros</v>
      </c>
      <c r="G84" s="122"/>
      <c r="H84" s="122"/>
      <c r="I84" s="122"/>
      <c r="J84" s="122"/>
      <c r="K84" s="17" t="s">
        <v>366</v>
      </c>
      <c r="L84" s="19" t="str">
        <f>'[1]5-CONTROLES'!L171</f>
        <v>Socializaciones del código de ética del auditor</v>
      </c>
      <c r="M84" s="19" t="str">
        <f>'[1]5-CONTROLES'!K171</f>
        <v>Listado de asistencia a socialización</v>
      </c>
      <c r="N84" s="19" t="str">
        <f>'[1]5-CONTROLES'!F171</f>
        <v>Jefe de la Oficina de Control Interno</v>
      </c>
      <c r="O84" s="19" t="str">
        <f>'[1]5-CONTROLES'!G171</f>
        <v>Anual</v>
      </c>
      <c r="P84" s="18" t="s">
        <v>367</v>
      </c>
      <c r="Q84" s="77" t="s">
        <v>373</v>
      </c>
      <c r="R84" s="66" t="s">
        <v>478</v>
      </c>
      <c r="S84" s="19" t="str">
        <f>'[1]5-CONTROLES'!AB171</f>
        <v>Fuerte</v>
      </c>
      <c r="T84" s="19" t="str">
        <f>'[1]5-CONTROLES'!AC171</f>
        <v>Fuerte</v>
      </c>
      <c r="U84" s="19" t="str">
        <f>'[1]5-CONTROLES'!AD171</f>
        <v>Fuerte</v>
      </c>
      <c r="V84" s="124"/>
      <c r="W84" s="122"/>
      <c r="X84" s="122"/>
      <c r="Y84" s="122"/>
      <c r="Z84" s="122"/>
      <c r="AA84" s="17" t="s">
        <v>368</v>
      </c>
      <c r="AB84" s="34" t="s">
        <v>369</v>
      </c>
      <c r="AC84" s="18" t="s">
        <v>364</v>
      </c>
      <c r="AD84" s="18" t="s">
        <v>365</v>
      </c>
      <c r="AE84" s="18">
        <v>11</v>
      </c>
      <c r="AF84" s="18">
        <v>1</v>
      </c>
      <c r="AG84" s="18">
        <v>1</v>
      </c>
      <c r="AH84" s="18">
        <v>1</v>
      </c>
      <c r="AI84" s="18">
        <v>1</v>
      </c>
      <c r="AJ84" s="18">
        <v>1</v>
      </c>
      <c r="AK84" s="18">
        <v>1</v>
      </c>
      <c r="AL84" s="18">
        <v>1</v>
      </c>
      <c r="AM84" s="18">
        <v>1</v>
      </c>
      <c r="AN84" s="18">
        <v>1</v>
      </c>
      <c r="AO84" s="18">
        <v>1</v>
      </c>
      <c r="AP84" s="18">
        <v>1</v>
      </c>
      <c r="AQ84" s="46"/>
      <c r="AR84" s="65" t="s">
        <v>373</v>
      </c>
      <c r="AS84" s="71" t="s">
        <v>488</v>
      </c>
    </row>
    <row r="85" spans="1:45" x14ac:dyDescent="0.25">
      <c r="A85" s="35"/>
      <c r="B85" s="36"/>
      <c r="C85" s="37"/>
      <c r="D85" s="38"/>
      <c r="E85" s="38"/>
      <c r="F85" s="38"/>
      <c r="G85" s="38"/>
      <c r="H85" s="38"/>
      <c r="I85" s="38"/>
      <c r="J85" s="38"/>
      <c r="K85" s="38"/>
      <c r="L85" s="38"/>
      <c r="M85" s="38"/>
      <c r="N85" s="38"/>
      <c r="O85" s="38"/>
      <c r="P85" s="38"/>
      <c r="Q85" s="38"/>
      <c r="R85" s="38"/>
      <c r="S85" s="38"/>
      <c r="T85" s="38"/>
      <c r="U85" s="38"/>
      <c r="V85" s="38"/>
      <c r="W85" s="38"/>
      <c r="X85" s="38"/>
      <c r="Y85" s="38"/>
      <c r="Z85" s="38"/>
      <c r="AA85" s="38"/>
      <c r="AB85" s="38"/>
      <c r="AC85" s="38"/>
      <c r="AD85" s="38"/>
      <c r="AE85" s="38"/>
      <c r="AF85" s="38"/>
      <c r="AG85" s="38"/>
      <c r="AH85" s="38"/>
      <c r="AI85" s="38"/>
      <c r="AJ85" s="38"/>
      <c r="AK85" s="38"/>
      <c r="AL85" s="38"/>
      <c r="AM85" s="38"/>
      <c r="AN85" s="38"/>
      <c r="AO85" s="38"/>
      <c r="AP85" s="38"/>
      <c r="AQ85" s="39"/>
      <c r="AR85" s="38"/>
      <c r="AS85" s="38"/>
    </row>
    <row r="86" spans="1:45" x14ac:dyDescent="0.25">
      <c r="A86" s="35"/>
      <c r="B86" s="36"/>
      <c r="C86" s="37"/>
      <c r="D86" s="38"/>
      <c r="E86" s="38"/>
      <c r="F86" s="38"/>
      <c r="G86" s="38"/>
      <c r="H86" s="38"/>
      <c r="I86" s="38"/>
      <c r="J86" s="38"/>
      <c r="K86" s="38"/>
      <c r="L86" s="38"/>
      <c r="M86" s="38"/>
      <c r="N86" s="38"/>
      <c r="O86" s="38"/>
      <c r="P86" s="38"/>
      <c r="Q86" s="38"/>
      <c r="R86" s="38"/>
      <c r="S86" s="38"/>
      <c r="T86" s="38"/>
      <c r="U86" s="38"/>
      <c r="V86" s="38"/>
      <c r="W86" s="38"/>
      <c r="X86" s="38"/>
      <c r="Y86" s="38"/>
      <c r="Z86" s="38"/>
      <c r="AA86" s="38"/>
      <c r="AB86" s="38"/>
      <c r="AC86" s="38"/>
      <c r="AD86" s="38"/>
      <c r="AE86" s="38"/>
      <c r="AF86" s="38"/>
      <c r="AG86" s="38"/>
      <c r="AH86" s="38"/>
      <c r="AI86" s="38"/>
      <c r="AJ86" s="38"/>
      <c r="AK86" s="38"/>
      <c r="AL86" s="38"/>
      <c r="AM86" s="38"/>
      <c r="AN86" s="38"/>
      <c r="AO86" s="38"/>
      <c r="AP86" s="38"/>
      <c r="AQ86" s="39"/>
      <c r="AR86" s="38"/>
      <c r="AS86" s="38"/>
    </row>
    <row r="87" spans="1:45" x14ac:dyDescent="0.25">
      <c r="A87" s="35"/>
      <c r="B87" s="36"/>
      <c r="C87" s="37"/>
      <c r="D87" s="38"/>
      <c r="E87" s="38"/>
      <c r="F87" s="38"/>
      <c r="G87" s="38"/>
      <c r="H87" s="38"/>
      <c r="I87" s="38"/>
      <c r="J87" s="38"/>
      <c r="K87" s="38"/>
      <c r="L87" s="38"/>
      <c r="M87" s="38"/>
      <c r="N87" s="38"/>
      <c r="O87" s="38"/>
      <c r="P87" s="38"/>
      <c r="Q87" s="38"/>
      <c r="R87" s="38"/>
      <c r="S87" s="38"/>
      <c r="T87" s="38"/>
      <c r="U87" s="38"/>
      <c r="V87" s="38"/>
      <c r="W87" s="38"/>
      <c r="X87" s="38"/>
      <c r="Y87" s="38"/>
      <c r="Z87" s="38"/>
      <c r="AA87" s="38"/>
      <c r="AB87" s="38"/>
      <c r="AC87" s="38"/>
      <c r="AD87" s="38"/>
      <c r="AE87" s="38"/>
      <c r="AF87" s="38"/>
      <c r="AG87" s="38"/>
      <c r="AH87" s="38"/>
      <c r="AI87" s="38"/>
      <c r="AJ87" s="38"/>
      <c r="AK87" s="38"/>
      <c r="AL87" s="38"/>
      <c r="AM87" s="38"/>
      <c r="AN87" s="38"/>
      <c r="AO87" s="38"/>
      <c r="AP87" s="38"/>
      <c r="AQ87" s="39"/>
      <c r="AR87" s="38"/>
      <c r="AS87" s="38"/>
    </row>
    <row r="88" spans="1:45" x14ac:dyDescent="0.25">
      <c r="A88" s="35"/>
      <c r="B88" s="36"/>
      <c r="C88" s="37"/>
      <c r="D88" s="38"/>
      <c r="E88" s="38"/>
      <c r="F88" s="38"/>
      <c r="G88" s="38"/>
      <c r="H88" s="38"/>
      <c r="I88" s="38"/>
      <c r="J88" s="38"/>
      <c r="K88" s="38"/>
      <c r="L88" s="38"/>
      <c r="M88" s="38"/>
      <c r="N88" s="38"/>
      <c r="O88" s="38"/>
      <c r="P88" s="38"/>
      <c r="Q88" s="38"/>
      <c r="R88" s="38"/>
      <c r="S88" s="38"/>
      <c r="T88" s="38"/>
      <c r="U88" s="38"/>
      <c r="V88" s="38"/>
      <c r="W88" s="38"/>
      <c r="X88" s="38"/>
      <c r="Y88" s="38"/>
      <c r="Z88" s="38"/>
      <c r="AA88" s="38"/>
      <c r="AB88" s="38"/>
      <c r="AC88" s="38"/>
      <c r="AD88" s="38"/>
      <c r="AE88" s="38"/>
      <c r="AF88" s="38"/>
      <c r="AG88" s="38"/>
      <c r="AH88" s="38"/>
      <c r="AI88" s="38"/>
      <c r="AJ88" s="38"/>
      <c r="AK88" s="38"/>
      <c r="AL88" s="38"/>
      <c r="AM88" s="38"/>
      <c r="AN88" s="38"/>
      <c r="AO88" s="38"/>
      <c r="AP88" s="38"/>
      <c r="AQ88" s="39"/>
      <c r="AR88" s="38"/>
      <c r="AS88" s="38"/>
    </row>
    <row r="89" spans="1:45" x14ac:dyDescent="0.25">
      <c r="A89" s="35"/>
      <c r="B89" s="36"/>
      <c r="C89" s="37"/>
      <c r="D89" s="38"/>
      <c r="E89" s="38"/>
      <c r="F89" s="38"/>
      <c r="G89" s="38"/>
      <c r="H89" s="38"/>
      <c r="I89" s="38"/>
      <c r="J89" s="38"/>
      <c r="K89" s="38"/>
      <c r="L89" s="38"/>
      <c r="M89" s="38"/>
      <c r="N89" s="38"/>
      <c r="O89" s="38"/>
      <c r="P89" s="38"/>
      <c r="Q89" s="38"/>
      <c r="R89" s="38"/>
      <c r="S89" s="38"/>
      <c r="T89" s="38"/>
      <c r="U89" s="38"/>
      <c r="V89" s="38"/>
      <c r="W89" s="38"/>
      <c r="X89" s="38"/>
      <c r="Y89" s="38"/>
      <c r="Z89" s="38"/>
      <c r="AA89" s="38"/>
      <c r="AB89" s="38"/>
      <c r="AC89" s="38"/>
      <c r="AD89" s="38"/>
      <c r="AE89" s="38"/>
      <c r="AF89" s="38"/>
      <c r="AG89" s="38"/>
      <c r="AH89" s="38"/>
      <c r="AI89" s="38"/>
      <c r="AJ89" s="38"/>
      <c r="AK89" s="38"/>
      <c r="AL89" s="38"/>
      <c r="AM89" s="38"/>
      <c r="AN89" s="38"/>
      <c r="AO89" s="38"/>
      <c r="AP89" s="38"/>
      <c r="AQ89" s="39"/>
      <c r="AR89" s="38"/>
      <c r="AS89" s="38"/>
    </row>
    <row r="90" spans="1:45" x14ac:dyDescent="0.25">
      <c r="A90" s="35"/>
      <c r="B90" s="36"/>
      <c r="C90" s="37"/>
      <c r="D90" s="38"/>
      <c r="E90" s="38"/>
      <c r="F90" s="38"/>
      <c r="G90" s="38"/>
      <c r="H90" s="38"/>
      <c r="I90" s="38"/>
      <c r="J90" s="38"/>
      <c r="K90" s="38"/>
      <c r="L90" s="38"/>
      <c r="M90" s="38"/>
      <c r="N90" s="38"/>
      <c r="O90" s="38"/>
      <c r="P90" s="38"/>
      <c r="Q90" s="38"/>
      <c r="R90" s="38"/>
      <c r="S90" s="38"/>
      <c r="T90" s="38"/>
      <c r="U90" s="38"/>
      <c r="V90" s="38"/>
      <c r="W90" s="38"/>
      <c r="X90" s="38"/>
      <c r="Y90" s="38"/>
      <c r="Z90" s="38"/>
      <c r="AA90" s="38"/>
      <c r="AB90" s="38"/>
      <c r="AC90" s="38"/>
      <c r="AD90" s="38"/>
      <c r="AE90" s="38"/>
      <c r="AF90" s="38"/>
      <c r="AG90" s="38"/>
      <c r="AH90" s="38"/>
      <c r="AI90" s="38"/>
      <c r="AJ90" s="38"/>
      <c r="AK90" s="38"/>
      <c r="AL90" s="38"/>
      <c r="AM90" s="38"/>
      <c r="AN90" s="38"/>
      <c r="AO90" s="38"/>
      <c r="AP90" s="38"/>
      <c r="AQ90" s="39"/>
      <c r="AR90" s="38"/>
      <c r="AS90" s="38"/>
    </row>
    <row r="91" spans="1:45" x14ac:dyDescent="0.25">
      <c r="A91" s="35"/>
      <c r="B91" s="36"/>
      <c r="C91" s="37"/>
      <c r="D91" s="38"/>
      <c r="E91" s="38"/>
      <c r="F91" s="38"/>
      <c r="G91" s="38"/>
      <c r="H91" s="38"/>
      <c r="I91" s="38"/>
      <c r="J91" s="38"/>
      <c r="K91" s="38"/>
      <c r="L91" s="38"/>
      <c r="M91" s="38"/>
      <c r="N91" s="38"/>
      <c r="O91" s="38"/>
      <c r="P91" s="38"/>
      <c r="Q91" s="38"/>
      <c r="R91" s="38"/>
      <c r="S91" s="38"/>
      <c r="T91" s="38"/>
      <c r="U91" s="38"/>
      <c r="V91" s="38"/>
      <c r="W91" s="38"/>
      <c r="X91" s="38"/>
      <c r="Y91" s="38"/>
      <c r="Z91" s="38"/>
      <c r="AA91" s="38"/>
      <c r="AB91" s="38"/>
      <c r="AC91" s="38"/>
      <c r="AD91" s="38"/>
      <c r="AE91" s="38"/>
      <c r="AF91" s="38"/>
      <c r="AG91" s="38"/>
      <c r="AH91" s="38"/>
      <c r="AI91" s="38"/>
      <c r="AJ91" s="38"/>
      <c r="AK91" s="38"/>
      <c r="AL91" s="38"/>
      <c r="AM91" s="38"/>
      <c r="AN91" s="38"/>
      <c r="AO91" s="38"/>
      <c r="AP91" s="38"/>
      <c r="AQ91" s="39"/>
      <c r="AR91" s="38"/>
      <c r="AS91" s="38"/>
    </row>
    <row r="92" spans="1:45" x14ac:dyDescent="0.25">
      <c r="A92" s="35"/>
      <c r="B92" s="36"/>
      <c r="C92" s="37"/>
      <c r="D92" s="38"/>
      <c r="E92" s="38"/>
      <c r="F92" s="38"/>
      <c r="G92" s="38"/>
      <c r="H92" s="38"/>
      <c r="I92" s="38"/>
      <c r="J92" s="38"/>
      <c r="K92" s="38"/>
      <c r="L92" s="38"/>
      <c r="M92" s="38"/>
      <c r="N92" s="38"/>
      <c r="O92" s="38"/>
      <c r="P92" s="38"/>
      <c r="Q92" s="38"/>
      <c r="R92" s="38"/>
      <c r="S92" s="38"/>
      <c r="T92" s="38"/>
      <c r="U92" s="38"/>
      <c r="V92" s="38"/>
      <c r="W92" s="38"/>
      <c r="X92" s="38"/>
      <c r="Y92" s="38"/>
      <c r="Z92" s="38"/>
      <c r="AA92" s="38"/>
      <c r="AB92" s="38"/>
      <c r="AC92" s="38"/>
      <c r="AD92" s="38"/>
      <c r="AE92" s="38"/>
      <c r="AF92" s="38"/>
      <c r="AG92" s="38"/>
      <c r="AH92" s="38"/>
      <c r="AI92" s="38"/>
      <c r="AJ92" s="38"/>
      <c r="AK92" s="38"/>
      <c r="AL92" s="38"/>
      <c r="AM92" s="38"/>
      <c r="AN92" s="38"/>
      <c r="AO92" s="38"/>
      <c r="AP92" s="38"/>
      <c r="AQ92" s="39"/>
      <c r="AR92" s="38"/>
      <c r="AS92" s="38"/>
    </row>
    <row r="93" spans="1:45" ht="13.5" thickBot="1" x14ac:dyDescent="0.3">
      <c r="A93" s="40"/>
      <c r="B93" s="41"/>
      <c r="C93" s="42"/>
      <c r="D93" s="43"/>
      <c r="E93" s="43"/>
      <c r="F93" s="43"/>
      <c r="G93" s="43"/>
      <c r="H93" s="43"/>
      <c r="I93" s="43"/>
      <c r="J93" s="43"/>
      <c r="K93" s="43"/>
      <c r="L93" s="43"/>
      <c r="M93" s="43"/>
      <c r="N93" s="43"/>
      <c r="O93" s="43"/>
      <c r="P93" s="43"/>
      <c r="Q93" s="43"/>
      <c r="R93" s="43"/>
      <c r="S93" s="43"/>
      <c r="T93" s="43"/>
      <c r="U93" s="43"/>
      <c r="V93" s="43"/>
      <c r="W93" s="43"/>
      <c r="X93" s="43"/>
      <c r="Y93" s="43"/>
      <c r="Z93" s="43"/>
      <c r="AA93" s="43"/>
      <c r="AB93" s="43"/>
      <c r="AC93" s="43"/>
      <c r="AD93" s="43"/>
      <c r="AE93" s="43"/>
      <c r="AF93" s="43"/>
      <c r="AG93" s="43"/>
      <c r="AH93" s="43"/>
      <c r="AI93" s="43"/>
      <c r="AJ93" s="43"/>
      <c r="AK93" s="43"/>
      <c r="AL93" s="43"/>
      <c r="AM93" s="43"/>
      <c r="AN93" s="43"/>
      <c r="AO93" s="43"/>
      <c r="AP93" s="43"/>
      <c r="AQ93" s="44"/>
      <c r="AR93" s="38"/>
      <c r="AS93" s="38"/>
    </row>
    <row r="94" spans="1:45" x14ac:dyDescent="0.25">
      <c r="AR94" s="38"/>
      <c r="AS94" s="38"/>
    </row>
    <row r="95" spans="1:45" x14ac:dyDescent="0.25">
      <c r="AR95" s="38"/>
      <c r="AS95" s="38"/>
    </row>
    <row r="96" spans="1:45" x14ac:dyDescent="0.25">
      <c r="AR96" s="38"/>
      <c r="AS96" s="38"/>
    </row>
    <row r="97" spans="44:45" x14ac:dyDescent="0.25">
      <c r="AR97" s="38"/>
      <c r="AS97" s="38"/>
    </row>
    <row r="98" spans="44:45" x14ac:dyDescent="0.25">
      <c r="AR98" s="38"/>
      <c r="AS98" s="38"/>
    </row>
    <row r="99" spans="44:45" x14ac:dyDescent="0.25">
      <c r="AR99" s="38"/>
      <c r="AS99" s="38"/>
    </row>
    <row r="100" spans="44:45" x14ac:dyDescent="0.25">
      <c r="AR100" s="38"/>
      <c r="AS100" s="38"/>
    </row>
    <row r="101" spans="44:45" x14ac:dyDescent="0.25">
      <c r="AR101" s="38"/>
      <c r="AS101" s="38"/>
    </row>
    <row r="102" spans="44:45" x14ac:dyDescent="0.25">
      <c r="AR102" s="38"/>
      <c r="AS102" s="38"/>
    </row>
    <row r="103" spans="44:45" x14ac:dyDescent="0.25">
      <c r="AR103" s="38"/>
      <c r="AS103" s="38"/>
    </row>
    <row r="104" spans="44:45" x14ac:dyDescent="0.25">
      <c r="AR104" s="38"/>
      <c r="AS104" s="38"/>
    </row>
    <row r="105" spans="44:45" x14ac:dyDescent="0.25">
      <c r="AR105" s="38"/>
      <c r="AS105" s="38"/>
    </row>
    <row r="106" spans="44:45" x14ac:dyDescent="0.25">
      <c r="AR106" s="38"/>
      <c r="AS106" s="38"/>
    </row>
    <row r="107" spans="44:45" x14ac:dyDescent="0.25">
      <c r="AR107" s="38"/>
      <c r="AS107" s="38"/>
    </row>
    <row r="108" spans="44:45" x14ac:dyDescent="0.25">
      <c r="AR108" s="38"/>
      <c r="AS108" s="38"/>
    </row>
    <row r="109" spans="44:45" x14ac:dyDescent="0.25">
      <c r="AR109" s="38"/>
      <c r="AS109" s="38"/>
    </row>
    <row r="110" spans="44:45" x14ac:dyDescent="0.25">
      <c r="AR110" s="38"/>
      <c r="AS110" s="38"/>
    </row>
    <row r="111" spans="44:45" x14ac:dyDescent="0.25">
      <c r="AR111" s="38"/>
      <c r="AS111" s="38"/>
    </row>
    <row r="112" spans="44:45" x14ac:dyDescent="0.25">
      <c r="AR112" s="38"/>
      <c r="AS112" s="38"/>
    </row>
    <row r="113" spans="44:45" x14ac:dyDescent="0.25">
      <c r="AR113" s="38"/>
      <c r="AS113" s="38"/>
    </row>
    <row r="114" spans="44:45" x14ac:dyDescent="0.25">
      <c r="AR114" s="38"/>
      <c r="AS114" s="38"/>
    </row>
    <row r="115" spans="44:45" x14ac:dyDescent="0.25">
      <c r="AR115" s="38"/>
      <c r="AS115" s="38"/>
    </row>
    <row r="116" spans="44:45" x14ac:dyDescent="0.25">
      <c r="AR116" s="38"/>
      <c r="AS116" s="38"/>
    </row>
    <row r="117" spans="44:45" x14ac:dyDescent="0.25">
      <c r="AR117" s="38"/>
      <c r="AS117" s="38"/>
    </row>
  </sheetData>
  <autoFilter ref="A7:AS85"/>
  <dataConsolidate/>
  <mergeCells count="1214">
    <mergeCell ref="AR65:AR66"/>
    <mergeCell ref="R55:R56"/>
    <mergeCell ref="R57:R58"/>
    <mergeCell ref="R59:R60"/>
    <mergeCell ref="Q59:Q60"/>
    <mergeCell ref="Q55:Q56"/>
    <mergeCell ref="Q57:Q58"/>
    <mergeCell ref="Q61:Q62"/>
    <mergeCell ref="R67:R68"/>
    <mergeCell ref="Q67:Q68"/>
    <mergeCell ref="R69:R70"/>
    <mergeCell ref="Q69:Q70"/>
    <mergeCell ref="AS67:AS68"/>
    <mergeCell ref="AR67:AR68"/>
    <mergeCell ref="AQ14:AQ15"/>
    <mergeCell ref="X20:X21"/>
    <mergeCell ref="Y20:Y21"/>
    <mergeCell ref="AS69:AS70"/>
    <mergeCell ref="AR69:AR70"/>
    <mergeCell ref="Y14:Y15"/>
    <mergeCell ref="Z14:Z15"/>
    <mergeCell ref="AA14:AA15"/>
    <mergeCell ref="AB14:AB15"/>
    <mergeCell ref="AC14:AC15"/>
    <mergeCell ref="AD14:AD15"/>
    <mergeCell ref="AQ16:AQ17"/>
    <mergeCell ref="W18:W19"/>
    <mergeCell ref="X18:X19"/>
    <mergeCell ref="Y18:Y19"/>
    <mergeCell ref="Z18:Z19"/>
    <mergeCell ref="AG20:AG21"/>
    <mergeCell ref="V20:V21"/>
    <mergeCell ref="AS71:AS72"/>
    <mergeCell ref="U22:U23"/>
    <mergeCell ref="V22:V23"/>
    <mergeCell ref="AQ22:AQ23"/>
    <mergeCell ref="AN27:AN28"/>
    <mergeCell ref="AR71:AR72"/>
    <mergeCell ref="AS79:AS80"/>
    <mergeCell ref="AR79:AR80"/>
    <mergeCell ref="Q45:Q46"/>
    <mergeCell ref="AS41:AS42"/>
    <mergeCell ref="AR41:AR42"/>
    <mergeCell ref="AR43:AR44"/>
    <mergeCell ref="AS43:AS44"/>
    <mergeCell ref="AS45:AS46"/>
    <mergeCell ref="AR45:AR46"/>
    <mergeCell ref="AS51:AS52"/>
    <mergeCell ref="AS55:AS56"/>
    <mergeCell ref="AS57:AS58"/>
    <mergeCell ref="AS59:AS60"/>
    <mergeCell ref="AS61:AS62"/>
    <mergeCell ref="AR55:AR56"/>
    <mergeCell ref="AR57:AR58"/>
    <mergeCell ref="AR59:AR60"/>
    <mergeCell ref="AR61:AR62"/>
    <mergeCell ref="AS65:AS66"/>
    <mergeCell ref="AI22:AI23"/>
    <mergeCell ref="AJ22:AJ23"/>
    <mergeCell ref="AK22:AK23"/>
    <mergeCell ref="AL22:AL23"/>
    <mergeCell ref="AM22:AM23"/>
    <mergeCell ref="AN22:AN23"/>
    <mergeCell ref="AC22:AC23"/>
    <mergeCell ref="AP22:AP23"/>
    <mergeCell ref="AS10:AS11"/>
    <mergeCell ref="AR10:AR11"/>
    <mergeCell ref="AS12:AS13"/>
    <mergeCell ref="AR12:AR13"/>
    <mergeCell ref="AS14:AS15"/>
    <mergeCell ref="AR14:AR15"/>
    <mergeCell ref="AS16:AS17"/>
    <mergeCell ref="AS20:AS21"/>
    <mergeCell ref="AS22:AS23"/>
    <mergeCell ref="AR16:AR17"/>
    <mergeCell ref="AR22:AR23"/>
    <mergeCell ref="AR20:AR21"/>
    <mergeCell ref="AS27:AS28"/>
    <mergeCell ref="R27:R28"/>
    <mergeCell ref="R37:R38"/>
    <mergeCell ref="R41:R42"/>
    <mergeCell ref="X14:X15"/>
    <mergeCell ref="R14:R15"/>
    <mergeCell ref="AO10:AO11"/>
    <mergeCell ref="AG10:AG11"/>
    <mergeCell ref="V10:V11"/>
    <mergeCell ref="AA10:AA11"/>
    <mergeCell ref="AC16:AC17"/>
    <mergeCell ref="AO14:AO15"/>
    <mergeCell ref="AP14:AP15"/>
    <mergeCell ref="AE14:AE15"/>
    <mergeCell ref="AF14:AF15"/>
    <mergeCell ref="AG14:AG15"/>
    <mergeCell ref="AH14:AH15"/>
    <mergeCell ref="AI14:AI15"/>
    <mergeCell ref="AJ14:AJ15"/>
    <mergeCell ref="AN10:AN11"/>
    <mergeCell ref="M14:M15"/>
    <mergeCell ref="N14:N15"/>
    <mergeCell ref="O14:O15"/>
    <mergeCell ref="P14:P15"/>
    <mergeCell ref="S14:S15"/>
    <mergeCell ref="AO27:AO28"/>
    <mergeCell ref="AP27:AP28"/>
    <mergeCell ref="AQ27:AQ28"/>
    <mergeCell ref="Z35:Z36"/>
    <mergeCell ref="AO37:AO38"/>
    <mergeCell ref="R22:R23"/>
    <mergeCell ref="Q20:Q21"/>
    <mergeCell ref="Q22:Q23"/>
    <mergeCell ref="R20:R21"/>
    <mergeCell ref="R24:R26"/>
    <mergeCell ref="Q24:Q26"/>
    <mergeCell ref="Z29:Z30"/>
    <mergeCell ref="AP37:AP38"/>
    <mergeCell ref="AQ37:AQ38"/>
    <mergeCell ref="AM37:AM38"/>
    <mergeCell ref="AH37:AH38"/>
    <mergeCell ref="AI37:AI38"/>
    <mergeCell ref="AJ37:AJ38"/>
    <mergeCell ref="AK37:AK38"/>
    <mergeCell ref="AL37:AL38"/>
    <mergeCell ref="AN37:AN38"/>
    <mergeCell ref="AN20:AN21"/>
    <mergeCell ref="AO20:AO21"/>
    <mergeCell ref="AP20:AP21"/>
    <mergeCell ref="AQ20:AQ21"/>
    <mergeCell ref="AO22:AO23"/>
    <mergeCell ref="W6:Z6"/>
    <mergeCell ref="AA6:AD6"/>
    <mergeCell ref="F10:F11"/>
    <mergeCell ref="G10:G11"/>
    <mergeCell ref="P8:P9"/>
    <mergeCell ref="S8:S9"/>
    <mergeCell ref="T8:T9"/>
    <mergeCell ref="U8:U9"/>
    <mergeCell ref="V8:V9"/>
    <mergeCell ref="W8:W9"/>
    <mergeCell ref="J8:J9"/>
    <mergeCell ref="K8:K9"/>
    <mergeCell ref="L8:L9"/>
    <mergeCell ref="M8:M9"/>
    <mergeCell ref="N8:N9"/>
    <mergeCell ref="N10:N11"/>
    <mergeCell ref="A10:A13"/>
    <mergeCell ref="B10:B11"/>
    <mergeCell ref="C10:C11"/>
    <mergeCell ref="D10:D11"/>
    <mergeCell ref="E10:E11"/>
    <mergeCell ref="Y12:Y13"/>
    <mergeCell ref="Z12:Z13"/>
    <mergeCell ref="Q8:Q9"/>
    <mergeCell ref="H12:H13"/>
    <mergeCell ref="AA12:AA13"/>
    <mergeCell ref="AB12:AB13"/>
    <mergeCell ref="AC12:AC13"/>
    <mergeCell ref="F3:AC3"/>
    <mergeCell ref="AD3:AG4"/>
    <mergeCell ref="AH3:AQ4"/>
    <mergeCell ref="D4:E4"/>
    <mergeCell ref="F4:AC4"/>
    <mergeCell ref="A5:AQ5"/>
    <mergeCell ref="A1:C4"/>
    <mergeCell ref="D1:E1"/>
    <mergeCell ref="F1:AC1"/>
    <mergeCell ref="AD1:AG1"/>
    <mergeCell ref="AH1:AQ1"/>
    <mergeCell ref="D2:E2"/>
    <mergeCell ref="F2:AC2"/>
    <mergeCell ref="AD2:AG2"/>
    <mergeCell ref="AH2:AQ2"/>
    <mergeCell ref="D3:E3"/>
    <mergeCell ref="H10:H11"/>
    <mergeCell ref="I10:I11"/>
    <mergeCell ref="J10:J11"/>
    <mergeCell ref="K10:K11"/>
    <mergeCell ref="L10:L11"/>
    <mergeCell ref="AE10:AE11"/>
    <mergeCell ref="AF10:AF11"/>
    <mergeCell ref="R8:R9"/>
    <mergeCell ref="R10:R11"/>
    <mergeCell ref="AE6:AQ6"/>
    <mergeCell ref="W10:W11"/>
    <mergeCell ref="X10:X11"/>
    <mergeCell ref="A6:F6"/>
    <mergeCell ref="G6:J6"/>
    <mergeCell ref="K6:P6"/>
    <mergeCell ref="S6:V6"/>
    <mergeCell ref="Y10:Y11"/>
    <mergeCell ref="Z10:Z11"/>
    <mergeCell ref="O8:O9"/>
    <mergeCell ref="M10:M11"/>
    <mergeCell ref="X8:X9"/>
    <mergeCell ref="Y8:Y9"/>
    <mergeCell ref="Z8:Z9"/>
    <mergeCell ref="C12:C13"/>
    <mergeCell ref="D12:D13"/>
    <mergeCell ref="G12:G13"/>
    <mergeCell ref="O10:O11"/>
    <mergeCell ref="P10:P11"/>
    <mergeCell ref="S10:S11"/>
    <mergeCell ref="A8:A9"/>
    <mergeCell ref="B8:B9"/>
    <mergeCell ref="C8:C9"/>
    <mergeCell ref="D8:D9"/>
    <mergeCell ref="E8:E9"/>
    <mergeCell ref="F8:F9"/>
    <mergeCell ref="G8:G9"/>
    <mergeCell ref="H8:H9"/>
    <mergeCell ref="I8:I9"/>
    <mergeCell ref="P12:P13"/>
    <mergeCell ref="Q10:Q11"/>
    <mergeCell ref="R12:R13"/>
    <mergeCell ref="I12:I13"/>
    <mergeCell ref="B16:B17"/>
    <mergeCell ref="C16:C17"/>
    <mergeCell ref="AP10:AP11"/>
    <mergeCell ref="AQ10:AQ11"/>
    <mergeCell ref="S12:S13"/>
    <mergeCell ref="T12:T13"/>
    <mergeCell ref="U12:U13"/>
    <mergeCell ref="V12:V13"/>
    <mergeCell ref="W12:W13"/>
    <mergeCell ref="J12:J13"/>
    <mergeCell ref="K12:K13"/>
    <mergeCell ref="L12:L13"/>
    <mergeCell ref="M12:M13"/>
    <mergeCell ref="N12:N13"/>
    <mergeCell ref="O12:O13"/>
    <mergeCell ref="AH12:AH13"/>
    <mergeCell ref="AI12:AI13"/>
    <mergeCell ref="X12:X13"/>
    <mergeCell ref="Q12:Q13"/>
    <mergeCell ref="AH10:AH11"/>
    <mergeCell ref="AI10:AI11"/>
    <mergeCell ref="AJ10:AJ11"/>
    <mergeCell ref="AK10:AK11"/>
    <mergeCell ref="AL10:AL11"/>
    <mergeCell ref="AM10:AM11"/>
    <mergeCell ref="AB10:AB11"/>
    <mergeCell ref="AC10:AC11"/>
    <mergeCell ref="AD10:AD11"/>
    <mergeCell ref="V14:V15"/>
    <mergeCell ref="W14:W15"/>
    <mergeCell ref="AA16:AA17"/>
    <mergeCell ref="AB16:AB17"/>
    <mergeCell ref="K14:K15"/>
    <mergeCell ref="L14:L15"/>
    <mergeCell ref="T14:T15"/>
    <mergeCell ref="U14:U15"/>
    <mergeCell ref="Q14:Q15"/>
    <mergeCell ref="T10:T11"/>
    <mergeCell ref="U10:U11"/>
    <mergeCell ref="AP12:AP13"/>
    <mergeCell ref="AQ12:AQ13"/>
    <mergeCell ref="A14:A17"/>
    <mergeCell ref="B14:B15"/>
    <mergeCell ref="C14:C15"/>
    <mergeCell ref="D14:D15"/>
    <mergeCell ref="G14:G15"/>
    <mergeCell ref="H14:H15"/>
    <mergeCell ref="I14:I15"/>
    <mergeCell ref="J14:J15"/>
    <mergeCell ref="AJ12:AJ13"/>
    <mergeCell ref="AK12:AK13"/>
    <mergeCell ref="AL12:AL13"/>
    <mergeCell ref="AM12:AM13"/>
    <mergeCell ref="AN12:AN13"/>
    <mergeCell ref="AO12:AO13"/>
    <mergeCell ref="AD12:AD13"/>
    <mergeCell ref="AE12:AE13"/>
    <mergeCell ref="AF12:AF13"/>
    <mergeCell ref="AG12:AG13"/>
    <mergeCell ref="B12:B13"/>
    <mergeCell ref="AK14:AK15"/>
    <mergeCell ref="AL14:AL15"/>
    <mergeCell ref="AM14:AM15"/>
    <mergeCell ref="AN14:AN15"/>
    <mergeCell ref="A18:A23"/>
    <mergeCell ref="B18:B19"/>
    <mergeCell ref="C18:C19"/>
    <mergeCell ref="D18:D19"/>
    <mergeCell ref="G18:G19"/>
    <mergeCell ref="H18:H19"/>
    <mergeCell ref="I18:I19"/>
    <mergeCell ref="J18:J19"/>
    <mergeCell ref="AJ16:AJ17"/>
    <mergeCell ref="AK16:AK17"/>
    <mergeCell ref="AL16:AL17"/>
    <mergeCell ref="AM16:AM17"/>
    <mergeCell ref="AN16:AN17"/>
    <mergeCell ref="AO16:AO17"/>
    <mergeCell ref="AD16:AD17"/>
    <mergeCell ref="AE16:AE17"/>
    <mergeCell ref="AF16:AF17"/>
    <mergeCell ref="AG16:AG17"/>
    <mergeCell ref="AH16:AH17"/>
    <mergeCell ref="AI16:AI17"/>
    <mergeCell ref="X16:X17"/>
    <mergeCell ref="Y16:Y17"/>
    <mergeCell ref="Z16:Z17"/>
    <mergeCell ref="N20:N21"/>
    <mergeCell ref="O20:O21"/>
    <mergeCell ref="D16:D17"/>
    <mergeCell ref="G16:G17"/>
    <mergeCell ref="H16:H17"/>
    <mergeCell ref="I16:I17"/>
    <mergeCell ref="J16:J17"/>
    <mergeCell ref="V16:V17"/>
    <mergeCell ref="V18:V19"/>
    <mergeCell ref="I22:I23"/>
    <mergeCell ref="J22:J23"/>
    <mergeCell ref="K22:K23"/>
    <mergeCell ref="L22:L23"/>
    <mergeCell ref="M22:M23"/>
    <mergeCell ref="N22:N23"/>
    <mergeCell ref="B20:B21"/>
    <mergeCell ref="C20:C21"/>
    <mergeCell ref="D20:D21"/>
    <mergeCell ref="E20:E21"/>
    <mergeCell ref="G20:G21"/>
    <mergeCell ref="AP16:AP17"/>
    <mergeCell ref="W16:W17"/>
    <mergeCell ref="Z20:Z21"/>
    <mergeCell ref="AA20:AA21"/>
    <mergeCell ref="B22:B23"/>
    <mergeCell ref="C22:C23"/>
    <mergeCell ref="D22:D23"/>
    <mergeCell ref="E22:E23"/>
    <mergeCell ref="G22:G23"/>
    <mergeCell ref="H22:H23"/>
    <mergeCell ref="AH20:AH21"/>
    <mergeCell ref="AI20:AI21"/>
    <mergeCell ref="AJ20:AJ21"/>
    <mergeCell ref="AK20:AK21"/>
    <mergeCell ref="AL20:AL21"/>
    <mergeCell ref="AM20:AM21"/>
    <mergeCell ref="AB20:AB21"/>
    <mergeCell ref="AC20:AC21"/>
    <mergeCell ref="AD20:AD21"/>
    <mergeCell ref="AE20:AE21"/>
    <mergeCell ref="AF20:AF21"/>
    <mergeCell ref="W20:W21"/>
    <mergeCell ref="P20:P21"/>
    <mergeCell ref="S20:S21"/>
    <mergeCell ref="T20:T21"/>
    <mergeCell ref="U20:U21"/>
    <mergeCell ref="H20:H21"/>
    <mergeCell ref="I20:I21"/>
    <mergeCell ref="J20:J21"/>
    <mergeCell ref="K20:K21"/>
    <mergeCell ref="L20:L21"/>
    <mergeCell ref="M20:M21"/>
    <mergeCell ref="A24:A28"/>
    <mergeCell ref="B24:B26"/>
    <mergeCell ref="C24:C26"/>
    <mergeCell ref="D24:D26"/>
    <mergeCell ref="E24:E26"/>
    <mergeCell ref="F24:F25"/>
    <mergeCell ref="G24:G26"/>
    <mergeCell ref="H27:H28"/>
    <mergeCell ref="I27:I28"/>
    <mergeCell ref="J27:J28"/>
    <mergeCell ref="K27:K28"/>
    <mergeCell ref="L27:L28"/>
    <mergeCell ref="M27:M28"/>
    <mergeCell ref="B27:B28"/>
    <mergeCell ref="C27:C28"/>
    <mergeCell ref="D27:D28"/>
    <mergeCell ref="F27:F28"/>
    <mergeCell ref="G27:G28"/>
    <mergeCell ref="N24:N26"/>
    <mergeCell ref="H24:H26"/>
    <mergeCell ref="I24:I26"/>
    <mergeCell ref="AD22:AD23"/>
    <mergeCell ref="AE22:AE23"/>
    <mergeCell ref="AF22:AF23"/>
    <mergeCell ref="AG22:AG23"/>
    <mergeCell ref="AH22:AH23"/>
    <mergeCell ref="W22:W23"/>
    <mergeCell ref="X22:X23"/>
    <mergeCell ref="Y22:Y23"/>
    <mergeCell ref="Z22:Z23"/>
    <mergeCell ref="AA22:AA23"/>
    <mergeCell ref="AB22:AB23"/>
    <mergeCell ref="O22:O23"/>
    <mergeCell ref="P22:P23"/>
    <mergeCell ref="S22:S23"/>
    <mergeCell ref="T22:T23"/>
    <mergeCell ref="T27:T28"/>
    <mergeCell ref="U27:U28"/>
    <mergeCell ref="V24:V26"/>
    <mergeCell ref="W24:W26"/>
    <mergeCell ref="X24:X26"/>
    <mergeCell ref="Y24:Y26"/>
    <mergeCell ref="Z24:Z26"/>
    <mergeCell ref="O24:O26"/>
    <mergeCell ref="P24:P26"/>
    <mergeCell ref="S24:S26"/>
    <mergeCell ref="T24:T26"/>
    <mergeCell ref="U24:U26"/>
    <mergeCell ref="S27:S28"/>
    <mergeCell ref="J24:J26"/>
    <mergeCell ref="K24:K26"/>
    <mergeCell ref="L24:L26"/>
    <mergeCell ref="M24:M26"/>
    <mergeCell ref="Q27:Q28"/>
    <mergeCell ref="A29:A46"/>
    <mergeCell ref="B29:B30"/>
    <mergeCell ref="C29:C30"/>
    <mergeCell ref="D29:D30"/>
    <mergeCell ref="G29:G30"/>
    <mergeCell ref="H29:H30"/>
    <mergeCell ref="AH27:AH28"/>
    <mergeCell ref="AI27:AI28"/>
    <mergeCell ref="AJ27:AJ28"/>
    <mergeCell ref="AK27:AK28"/>
    <mergeCell ref="AL27:AL28"/>
    <mergeCell ref="AM27:AM28"/>
    <mergeCell ref="AB27:AB28"/>
    <mergeCell ref="AC27:AC28"/>
    <mergeCell ref="AD27:AD28"/>
    <mergeCell ref="AE27:AE28"/>
    <mergeCell ref="AF27:AF28"/>
    <mergeCell ref="AG27:AG28"/>
    <mergeCell ref="V27:V28"/>
    <mergeCell ref="W27:W28"/>
    <mergeCell ref="X27:X28"/>
    <mergeCell ref="Y27:Y28"/>
    <mergeCell ref="Z27:Z28"/>
    <mergeCell ref="AA27:AA28"/>
    <mergeCell ref="N27:N28"/>
    <mergeCell ref="O27:O28"/>
    <mergeCell ref="P27:P28"/>
    <mergeCell ref="I29:I30"/>
    <mergeCell ref="J29:J30"/>
    <mergeCell ref="V29:V30"/>
    <mergeCell ref="W29:W30"/>
    <mergeCell ref="X29:X30"/>
    <mergeCell ref="Y29:Y30"/>
    <mergeCell ref="Z33:Z34"/>
    <mergeCell ref="K37:K38"/>
    <mergeCell ref="L37:L38"/>
    <mergeCell ref="I35:I36"/>
    <mergeCell ref="J35:J36"/>
    <mergeCell ref="V35:V36"/>
    <mergeCell ref="W35:W36"/>
    <mergeCell ref="X35:X36"/>
    <mergeCell ref="Y35:Y36"/>
    <mergeCell ref="V33:V34"/>
    <mergeCell ref="W33:W34"/>
    <mergeCell ref="X33:X34"/>
    <mergeCell ref="Y33:Y34"/>
    <mergeCell ref="AB37:AB38"/>
    <mergeCell ref="AC37:AC38"/>
    <mergeCell ref="AD37:AD38"/>
    <mergeCell ref="AE37:AE38"/>
    <mergeCell ref="AF37:AF38"/>
    <mergeCell ref="U37:U38"/>
    <mergeCell ref="V37:V38"/>
    <mergeCell ref="W37:W38"/>
    <mergeCell ref="X37:X38"/>
    <mergeCell ref="Y37:Y38"/>
    <mergeCell ref="Z37:Z38"/>
    <mergeCell ref="M37:M38"/>
    <mergeCell ref="N37:N38"/>
    <mergeCell ref="O37:O38"/>
    <mergeCell ref="B31:B32"/>
    <mergeCell ref="C31:C32"/>
    <mergeCell ref="D31:D32"/>
    <mergeCell ref="G31:G32"/>
    <mergeCell ref="H31:H32"/>
    <mergeCell ref="I31:I32"/>
    <mergeCell ref="J31:J32"/>
    <mergeCell ref="V31:V32"/>
    <mergeCell ref="W31:W32"/>
    <mergeCell ref="B35:B36"/>
    <mergeCell ref="C35:C36"/>
    <mergeCell ref="D35:D36"/>
    <mergeCell ref="G35:G36"/>
    <mergeCell ref="X31:X32"/>
    <mergeCell ref="Y31:Y32"/>
    <mergeCell ref="Z31:Z32"/>
    <mergeCell ref="B33:B34"/>
    <mergeCell ref="B41:B42"/>
    <mergeCell ref="C41:C42"/>
    <mergeCell ref="D41:D42"/>
    <mergeCell ref="E41:E42"/>
    <mergeCell ref="F41:F42"/>
    <mergeCell ref="G41:G42"/>
    <mergeCell ref="H41:H42"/>
    <mergeCell ref="I41:I42"/>
    <mergeCell ref="J41:J42"/>
    <mergeCell ref="I39:I40"/>
    <mergeCell ref="J39:J40"/>
    <mergeCell ref="Z39:Z40"/>
    <mergeCell ref="AF41:AF42"/>
    <mergeCell ref="AG41:AG42"/>
    <mergeCell ref="H35:H36"/>
    <mergeCell ref="T37:T38"/>
    <mergeCell ref="C33:C34"/>
    <mergeCell ref="D33:D34"/>
    <mergeCell ref="G33:G34"/>
    <mergeCell ref="H33:H34"/>
    <mergeCell ref="I33:I34"/>
    <mergeCell ref="J33:J34"/>
    <mergeCell ref="C37:C38"/>
    <mergeCell ref="D37:D38"/>
    <mergeCell ref="G37:G38"/>
    <mergeCell ref="B39:B40"/>
    <mergeCell ref="C39:C40"/>
    <mergeCell ref="D39:D40"/>
    <mergeCell ref="G39:G40"/>
    <mergeCell ref="H39:H40"/>
    <mergeCell ref="AG37:AG38"/>
    <mergeCell ref="AA37:AA38"/>
    <mergeCell ref="V39:V40"/>
    <mergeCell ref="W39:W40"/>
    <mergeCell ref="X39:X40"/>
    <mergeCell ref="Y39:Y40"/>
    <mergeCell ref="P37:P38"/>
    <mergeCell ref="S37:S38"/>
    <mergeCell ref="AQ41:AQ42"/>
    <mergeCell ref="B43:B44"/>
    <mergeCell ref="C43:C44"/>
    <mergeCell ref="D43:D44"/>
    <mergeCell ref="E43:E44"/>
    <mergeCell ref="F43:F44"/>
    <mergeCell ref="G43:G44"/>
    <mergeCell ref="H43:H44"/>
    <mergeCell ref="I43:I44"/>
    <mergeCell ref="J43:J44"/>
    <mergeCell ref="AK41:AK42"/>
    <mergeCell ref="AL41:AL42"/>
    <mergeCell ref="AM41:AM42"/>
    <mergeCell ref="AN41:AN42"/>
    <mergeCell ref="AO41:AO42"/>
    <mergeCell ref="AP41:AP42"/>
    <mergeCell ref="AE41:AE42"/>
    <mergeCell ref="T43:T44"/>
    <mergeCell ref="B37:B38"/>
    <mergeCell ref="H37:H38"/>
    <mergeCell ref="I37:I38"/>
    <mergeCell ref="J37:J38"/>
    <mergeCell ref="AI41:AI42"/>
    <mergeCell ref="AJ41:AJ42"/>
    <mergeCell ref="Y41:Y42"/>
    <mergeCell ref="Z41:Z42"/>
    <mergeCell ref="R43:R44"/>
    <mergeCell ref="K43:K44"/>
    <mergeCell ref="L43:L44"/>
    <mergeCell ref="M43:M44"/>
    <mergeCell ref="N43:N44"/>
    <mergeCell ref="O43:O44"/>
    <mergeCell ref="P43:P44"/>
    <mergeCell ref="N45:N46"/>
    <mergeCell ref="O45:O46"/>
    <mergeCell ref="P45:P46"/>
    <mergeCell ref="S45:S46"/>
    <mergeCell ref="AQ43:AQ44"/>
    <mergeCell ref="AH41:AH42"/>
    <mergeCell ref="K41:K42"/>
    <mergeCell ref="L41:L42"/>
    <mergeCell ref="M41:M42"/>
    <mergeCell ref="N41:N42"/>
    <mergeCell ref="O41:O42"/>
    <mergeCell ref="P41:P42"/>
    <mergeCell ref="S43:S44"/>
    <mergeCell ref="AA41:AA42"/>
    <mergeCell ref="AB41:AB42"/>
    <mergeCell ref="AC41:AC42"/>
    <mergeCell ref="AD41:AD42"/>
    <mergeCell ref="S41:S42"/>
    <mergeCell ref="T41:T42"/>
    <mergeCell ref="U41:U42"/>
    <mergeCell ref="V41:V42"/>
    <mergeCell ref="W41:W42"/>
    <mergeCell ref="X41:X42"/>
    <mergeCell ref="R45:R46"/>
    <mergeCell ref="B45:B46"/>
    <mergeCell ref="C45:C46"/>
    <mergeCell ref="D45:D46"/>
    <mergeCell ref="F45:F46"/>
    <mergeCell ref="G45:G46"/>
    <mergeCell ref="H45:H46"/>
    <mergeCell ref="I45:I46"/>
    <mergeCell ref="J45:J46"/>
    <mergeCell ref="K45:K46"/>
    <mergeCell ref="AK43:AK44"/>
    <mergeCell ref="AL43:AL44"/>
    <mergeCell ref="AM43:AM44"/>
    <mergeCell ref="AN43:AN44"/>
    <mergeCell ref="AO43:AO44"/>
    <mergeCell ref="AP43:AP44"/>
    <mergeCell ref="AE43:AE44"/>
    <mergeCell ref="AF43:AF44"/>
    <mergeCell ref="AG43:AG44"/>
    <mergeCell ref="AH43:AH44"/>
    <mergeCell ref="AI43:AI44"/>
    <mergeCell ref="AJ43:AJ44"/>
    <mergeCell ref="Y43:Y44"/>
    <mergeCell ref="Z43:Z44"/>
    <mergeCell ref="AA43:AA44"/>
    <mergeCell ref="AB43:AB44"/>
    <mergeCell ref="AC43:AC44"/>
    <mergeCell ref="AD43:AD44"/>
    <mergeCell ref="U43:U44"/>
    <mergeCell ref="V43:V44"/>
    <mergeCell ref="W43:W44"/>
    <mergeCell ref="X43:X44"/>
    <mergeCell ref="Q43:Q44"/>
    <mergeCell ref="A47:A52"/>
    <mergeCell ref="B47:B48"/>
    <mergeCell ref="C47:C48"/>
    <mergeCell ref="D47:D48"/>
    <mergeCell ref="G47:G48"/>
    <mergeCell ref="H47:H48"/>
    <mergeCell ref="AL45:AL46"/>
    <mergeCell ref="AM45:AM46"/>
    <mergeCell ref="AN45:AN46"/>
    <mergeCell ref="AO45:AO46"/>
    <mergeCell ref="AP45:AP46"/>
    <mergeCell ref="AQ45:AQ46"/>
    <mergeCell ref="AF45:AF46"/>
    <mergeCell ref="AG45:AG46"/>
    <mergeCell ref="AH45:AH46"/>
    <mergeCell ref="AI45:AI46"/>
    <mergeCell ref="AJ45:AJ46"/>
    <mergeCell ref="AK45:AK46"/>
    <mergeCell ref="Z45:Z46"/>
    <mergeCell ref="AA45:AA46"/>
    <mergeCell ref="AB45:AB46"/>
    <mergeCell ref="AC45:AC46"/>
    <mergeCell ref="AD45:AD46"/>
    <mergeCell ref="AE45:AE46"/>
    <mergeCell ref="T45:T46"/>
    <mergeCell ref="U45:U46"/>
    <mergeCell ref="V45:V46"/>
    <mergeCell ref="W45:W46"/>
    <mergeCell ref="X45:X46"/>
    <mergeCell ref="Y45:Y46"/>
    <mergeCell ref="L45:L46"/>
    <mergeCell ref="M45:M46"/>
    <mergeCell ref="X49:X50"/>
    <mergeCell ref="Y49:Y50"/>
    <mergeCell ref="Z49:Z50"/>
    <mergeCell ref="B51:B52"/>
    <mergeCell ref="C51:C52"/>
    <mergeCell ref="D51:D52"/>
    <mergeCell ref="F51:F52"/>
    <mergeCell ref="G51:G52"/>
    <mergeCell ref="H51:H52"/>
    <mergeCell ref="I51:I52"/>
    <mergeCell ref="Z47:Z48"/>
    <mergeCell ref="B49:B50"/>
    <mergeCell ref="C49:C50"/>
    <mergeCell ref="D49:D50"/>
    <mergeCell ref="G49:G50"/>
    <mergeCell ref="H49:H50"/>
    <mergeCell ref="I49:I50"/>
    <mergeCell ref="J49:J50"/>
    <mergeCell ref="V49:V50"/>
    <mergeCell ref="W49:W50"/>
    <mergeCell ref="I47:I48"/>
    <mergeCell ref="J47:J48"/>
    <mergeCell ref="V47:V48"/>
    <mergeCell ref="W47:W48"/>
    <mergeCell ref="X47:X48"/>
    <mergeCell ref="Y47:Y48"/>
    <mergeCell ref="R51:R52"/>
    <mergeCell ref="AQ51:AQ52"/>
    <mergeCell ref="A53:A54"/>
    <mergeCell ref="B53:B54"/>
    <mergeCell ref="C53:C54"/>
    <mergeCell ref="D53:D54"/>
    <mergeCell ref="E53:E54"/>
    <mergeCell ref="F53:F54"/>
    <mergeCell ref="G53:G54"/>
    <mergeCell ref="H53:H54"/>
    <mergeCell ref="AJ51:AJ52"/>
    <mergeCell ref="AK51:AK52"/>
    <mergeCell ref="AL51:AL52"/>
    <mergeCell ref="AM51:AM52"/>
    <mergeCell ref="AN51:AN52"/>
    <mergeCell ref="AO51:AO52"/>
    <mergeCell ref="AD51:AD52"/>
    <mergeCell ref="AE51:AE52"/>
    <mergeCell ref="AF51:AF52"/>
    <mergeCell ref="AG51:AG52"/>
    <mergeCell ref="AH51:AH52"/>
    <mergeCell ref="AI51:AI52"/>
    <mergeCell ref="X51:X52"/>
    <mergeCell ref="Y51:Y52"/>
    <mergeCell ref="Z51:Z52"/>
    <mergeCell ref="AA51:AA52"/>
    <mergeCell ref="AB51:AB52"/>
    <mergeCell ref="AC51:AC52"/>
    <mergeCell ref="P51:P52"/>
    <mergeCell ref="S51:S52"/>
    <mergeCell ref="T51:T52"/>
    <mergeCell ref="U51:U52"/>
    <mergeCell ref="V51:V52"/>
    <mergeCell ref="Y53:Y54"/>
    <mergeCell ref="Z53:Z54"/>
    <mergeCell ref="AA53:AA54"/>
    <mergeCell ref="AB53:AB54"/>
    <mergeCell ref="O53:O54"/>
    <mergeCell ref="P53:P54"/>
    <mergeCell ref="S53:S54"/>
    <mergeCell ref="T53:T54"/>
    <mergeCell ref="U53:U54"/>
    <mergeCell ref="V53:V54"/>
    <mergeCell ref="I53:I54"/>
    <mergeCell ref="J53:J54"/>
    <mergeCell ref="K53:K54"/>
    <mergeCell ref="L53:L54"/>
    <mergeCell ref="M53:M54"/>
    <mergeCell ref="N53:N54"/>
    <mergeCell ref="AP51:AP52"/>
    <mergeCell ref="W51:W52"/>
    <mergeCell ref="J51:J52"/>
    <mergeCell ref="K51:K52"/>
    <mergeCell ref="L51:L52"/>
    <mergeCell ref="M51:M52"/>
    <mergeCell ref="N51:N52"/>
    <mergeCell ref="O51:O52"/>
    <mergeCell ref="R53:R54"/>
    <mergeCell ref="Q53:Q54"/>
    <mergeCell ref="V55:V56"/>
    <mergeCell ref="W55:W56"/>
    <mergeCell ref="J55:J56"/>
    <mergeCell ref="K55:K56"/>
    <mergeCell ref="L55:L56"/>
    <mergeCell ref="M55:M56"/>
    <mergeCell ref="N55:N56"/>
    <mergeCell ref="O55:O56"/>
    <mergeCell ref="AO53:AO54"/>
    <mergeCell ref="AP53:AP54"/>
    <mergeCell ref="AQ53:AQ54"/>
    <mergeCell ref="A55:A64"/>
    <mergeCell ref="B55:B56"/>
    <mergeCell ref="C55:C56"/>
    <mergeCell ref="D55:D56"/>
    <mergeCell ref="G55:G56"/>
    <mergeCell ref="H55:H56"/>
    <mergeCell ref="I55:I56"/>
    <mergeCell ref="AI53:AI54"/>
    <mergeCell ref="AJ53:AJ54"/>
    <mergeCell ref="AK53:AK54"/>
    <mergeCell ref="AL53:AL54"/>
    <mergeCell ref="AM53:AM54"/>
    <mergeCell ref="AN53:AN54"/>
    <mergeCell ref="AC53:AC54"/>
    <mergeCell ref="AD53:AD54"/>
    <mergeCell ref="AE53:AE54"/>
    <mergeCell ref="AF53:AF54"/>
    <mergeCell ref="AG53:AG54"/>
    <mergeCell ref="AH53:AH54"/>
    <mergeCell ref="W53:W54"/>
    <mergeCell ref="X53:X54"/>
    <mergeCell ref="AP55:AP56"/>
    <mergeCell ref="AQ55:AQ56"/>
    <mergeCell ref="B57:B58"/>
    <mergeCell ref="C57:C58"/>
    <mergeCell ref="D57:D58"/>
    <mergeCell ref="G57:G58"/>
    <mergeCell ref="H57:H58"/>
    <mergeCell ref="I57:I58"/>
    <mergeCell ref="J57:J58"/>
    <mergeCell ref="K57:K58"/>
    <mergeCell ref="AJ55:AJ56"/>
    <mergeCell ref="AK55:AK56"/>
    <mergeCell ref="AL55:AL56"/>
    <mergeCell ref="AM55:AM56"/>
    <mergeCell ref="AN55:AN56"/>
    <mergeCell ref="AO55:AO56"/>
    <mergeCell ref="AD55:AD56"/>
    <mergeCell ref="AE55:AE56"/>
    <mergeCell ref="AF55:AF56"/>
    <mergeCell ref="AG55:AG56"/>
    <mergeCell ref="AH55:AH56"/>
    <mergeCell ref="AI55:AI56"/>
    <mergeCell ref="X55:X56"/>
    <mergeCell ref="Y55:Y56"/>
    <mergeCell ref="Z55:Z56"/>
    <mergeCell ref="AA55:AA56"/>
    <mergeCell ref="AB55:AB56"/>
    <mergeCell ref="AC55:AC56"/>
    <mergeCell ref="P55:P56"/>
    <mergeCell ref="S55:S56"/>
    <mergeCell ref="T55:T56"/>
    <mergeCell ref="U55:U56"/>
    <mergeCell ref="AO57:AO58"/>
    <mergeCell ref="AP57:AP58"/>
    <mergeCell ref="AQ57:AQ58"/>
    <mergeCell ref="AF57:AF58"/>
    <mergeCell ref="AG57:AG58"/>
    <mergeCell ref="AH57:AH58"/>
    <mergeCell ref="AI57:AI58"/>
    <mergeCell ref="AJ57:AJ58"/>
    <mergeCell ref="AK57:AK58"/>
    <mergeCell ref="Z57:Z58"/>
    <mergeCell ref="AA57:AA58"/>
    <mergeCell ref="AB57:AB58"/>
    <mergeCell ref="AC57:AC58"/>
    <mergeCell ref="AD57:AD58"/>
    <mergeCell ref="AE57:AE58"/>
    <mergeCell ref="T57:T58"/>
    <mergeCell ref="U57:U58"/>
    <mergeCell ref="V57:V58"/>
    <mergeCell ref="W57:W58"/>
    <mergeCell ref="X57:X58"/>
    <mergeCell ref="Y57:Y58"/>
    <mergeCell ref="U59:U60"/>
    <mergeCell ref="V59:V60"/>
    <mergeCell ref="I59:I60"/>
    <mergeCell ref="J59:J60"/>
    <mergeCell ref="K59:K60"/>
    <mergeCell ref="L59:L60"/>
    <mergeCell ref="M59:M60"/>
    <mergeCell ref="N59:N60"/>
    <mergeCell ref="B59:B60"/>
    <mergeCell ref="C59:C60"/>
    <mergeCell ref="D59:D60"/>
    <mergeCell ref="E59:E60"/>
    <mergeCell ref="G59:G60"/>
    <mergeCell ref="H59:H60"/>
    <mergeCell ref="AL57:AL58"/>
    <mergeCell ref="AM57:AM58"/>
    <mergeCell ref="AN57:AN58"/>
    <mergeCell ref="L57:L58"/>
    <mergeCell ref="M57:M58"/>
    <mergeCell ref="N57:N58"/>
    <mergeCell ref="O57:O58"/>
    <mergeCell ref="P57:P58"/>
    <mergeCell ref="S57:S58"/>
    <mergeCell ref="AO59:AO60"/>
    <mergeCell ref="AP59:AP60"/>
    <mergeCell ref="AQ59:AQ60"/>
    <mergeCell ref="B61:B62"/>
    <mergeCell ref="C61:C62"/>
    <mergeCell ref="D61:D62"/>
    <mergeCell ref="E61:E62"/>
    <mergeCell ref="G61:G62"/>
    <mergeCell ref="H61:H62"/>
    <mergeCell ref="I61:I62"/>
    <mergeCell ref="AI59:AI60"/>
    <mergeCell ref="AJ59:AJ60"/>
    <mergeCell ref="AK59:AK60"/>
    <mergeCell ref="AL59:AL60"/>
    <mergeCell ref="AM59:AM60"/>
    <mergeCell ref="AN59:AN60"/>
    <mergeCell ref="AC59:AC60"/>
    <mergeCell ref="AD59:AD60"/>
    <mergeCell ref="AE59:AE60"/>
    <mergeCell ref="AF59:AF60"/>
    <mergeCell ref="AG59:AG60"/>
    <mergeCell ref="AH59:AH60"/>
    <mergeCell ref="W59:W60"/>
    <mergeCell ref="X59:X60"/>
    <mergeCell ref="Y59:Y60"/>
    <mergeCell ref="Z59:Z60"/>
    <mergeCell ref="AA59:AA60"/>
    <mergeCell ref="AB59:AB60"/>
    <mergeCell ref="O59:O60"/>
    <mergeCell ref="P59:P60"/>
    <mergeCell ref="S59:S60"/>
    <mergeCell ref="T59:T60"/>
    <mergeCell ref="X61:X62"/>
    <mergeCell ref="Y61:Y62"/>
    <mergeCell ref="Z61:Z62"/>
    <mergeCell ref="AA61:AA62"/>
    <mergeCell ref="AB61:AB62"/>
    <mergeCell ref="AC61:AC62"/>
    <mergeCell ref="P61:P62"/>
    <mergeCell ref="S61:S62"/>
    <mergeCell ref="T61:T62"/>
    <mergeCell ref="U61:U62"/>
    <mergeCell ref="V61:V62"/>
    <mergeCell ref="W61:W62"/>
    <mergeCell ref="J61:J62"/>
    <mergeCell ref="K61:K62"/>
    <mergeCell ref="L61:L62"/>
    <mergeCell ref="M61:M62"/>
    <mergeCell ref="N61:N62"/>
    <mergeCell ref="O61:O62"/>
    <mergeCell ref="R61:R62"/>
    <mergeCell ref="V63:V64"/>
    <mergeCell ref="W63:W64"/>
    <mergeCell ref="X63:X64"/>
    <mergeCell ref="Y63:Y64"/>
    <mergeCell ref="Z63:Z64"/>
    <mergeCell ref="A65:A72"/>
    <mergeCell ref="B65:B66"/>
    <mergeCell ref="C65:C66"/>
    <mergeCell ref="D65:D66"/>
    <mergeCell ref="G65:G66"/>
    <mergeCell ref="AP61:AP62"/>
    <mergeCell ref="AQ61:AQ62"/>
    <mergeCell ref="B63:B64"/>
    <mergeCell ref="C63:C64"/>
    <mergeCell ref="D63:D64"/>
    <mergeCell ref="E63:E64"/>
    <mergeCell ref="G63:G64"/>
    <mergeCell ref="H63:H64"/>
    <mergeCell ref="I63:I64"/>
    <mergeCell ref="J63:J64"/>
    <mergeCell ref="AJ61:AJ62"/>
    <mergeCell ref="AK61:AK62"/>
    <mergeCell ref="AL61:AL62"/>
    <mergeCell ref="AM61:AM62"/>
    <mergeCell ref="AN61:AN62"/>
    <mergeCell ref="AO61:AO62"/>
    <mergeCell ref="AD61:AD62"/>
    <mergeCell ref="AE61:AE62"/>
    <mergeCell ref="AF61:AF62"/>
    <mergeCell ref="AG61:AG62"/>
    <mergeCell ref="AH61:AH62"/>
    <mergeCell ref="AI61:AI62"/>
    <mergeCell ref="AF65:AF66"/>
    <mergeCell ref="AG65:AG66"/>
    <mergeCell ref="V65:V66"/>
    <mergeCell ref="W65:W66"/>
    <mergeCell ref="X65:X66"/>
    <mergeCell ref="Y65:Y66"/>
    <mergeCell ref="Z65:Z66"/>
    <mergeCell ref="AA65:AA66"/>
    <mergeCell ref="N65:N66"/>
    <mergeCell ref="O65:O66"/>
    <mergeCell ref="P65:P66"/>
    <mergeCell ref="S65:S66"/>
    <mergeCell ref="T65:T66"/>
    <mergeCell ref="U65:U66"/>
    <mergeCell ref="H65:H66"/>
    <mergeCell ref="I65:I66"/>
    <mergeCell ref="J65:J66"/>
    <mergeCell ref="K65:K66"/>
    <mergeCell ref="L65:L66"/>
    <mergeCell ref="M65:M66"/>
    <mergeCell ref="R65:R66"/>
    <mergeCell ref="Q65:Q66"/>
    <mergeCell ref="P67:P68"/>
    <mergeCell ref="S67:S68"/>
    <mergeCell ref="T67:T68"/>
    <mergeCell ref="U67:U68"/>
    <mergeCell ref="V67:V68"/>
    <mergeCell ref="W67:W68"/>
    <mergeCell ref="J67:J68"/>
    <mergeCell ref="K67:K68"/>
    <mergeCell ref="L67:L68"/>
    <mergeCell ref="M67:M68"/>
    <mergeCell ref="N67:N68"/>
    <mergeCell ref="O67:O68"/>
    <mergeCell ref="AN65:AN66"/>
    <mergeCell ref="AO65:AO66"/>
    <mergeCell ref="AP65:AP66"/>
    <mergeCell ref="AQ65:AQ66"/>
    <mergeCell ref="B67:B68"/>
    <mergeCell ref="C67:C68"/>
    <mergeCell ref="D67:D68"/>
    <mergeCell ref="G67:G68"/>
    <mergeCell ref="H67:H68"/>
    <mergeCell ref="I67:I68"/>
    <mergeCell ref="AH65:AH66"/>
    <mergeCell ref="AI65:AI66"/>
    <mergeCell ref="AJ65:AJ66"/>
    <mergeCell ref="AK65:AK66"/>
    <mergeCell ref="AL65:AL66"/>
    <mergeCell ref="AM65:AM66"/>
    <mergeCell ref="AB65:AB66"/>
    <mergeCell ref="AC65:AC66"/>
    <mergeCell ref="AD65:AD66"/>
    <mergeCell ref="AE65:AE66"/>
    <mergeCell ref="N69:N70"/>
    <mergeCell ref="O69:O70"/>
    <mergeCell ref="P69:P70"/>
    <mergeCell ref="S69:S70"/>
    <mergeCell ref="AP67:AP68"/>
    <mergeCell ref="AQ67:AQ68"/>
    <mergeCell ref="B69:B70"/>
    <mergeCell ref="C69:C70"/>
    <mergeCell ref="D69:D70"/>
    <mergeCell ref="G69:G70"/>
    <mergeCell ref="H69:H70"/>
    <mergeCell ref="I69:I70"/>
    <mergeCell ref="J69:J70"/>
    <mergeCell ref="K69:K70"/>
    <mergeCell ref="AJ67:AJ68"/>
    <mergeCell ref="AK67:AK68"/>
    <mergeCell ref="AL67:AL68"/>
    <mergeCell ref="AM67:AM68"/>
    <mergeCell ref="AN67:AN68"/>
    <mergeCell ref="AO67:AO68"/>
    <mergeCell ref="AD67:AD68"/>
    <mergeCell ref="AE67:AE68"/>
    <mergeCell ref="AF67:AF68"/>
    <mergeCell ref="AG67:AG68"/>
    <mergeCell ref="AH67:AH68"/>
    <mergeCell ref="AI67:AI68"/>
    <mergeCell ref="X67:X68"/>
    <mergeCell ref="Y67:Y68"/>
    <mergeCell ref="Z67:Z68"/>
    <mergeCell ref="AA67:AA68"/>
    <mergeCell ref="AB67:AB68"/>
    <mergeCell ref="AC67:AC68"/>
    <mergeCell ref="B71:B72"/>
    <mergeCell ref="C71:C72"/>
    <mergeCell ref="D71:D72"/>
    <mergeCell ref="G71:G72"/>
    <mergeCell ref="H71:H72"/>
    <mergeCell ref="I71:I72"/>
    <mergeCell ref="AL69:AL70"/>
    <mergeCell ref="AM69:AM70"/>
    <mergeCell ref="AN69:AN70"/>
    <mergeCell ref="AO69:AO70"/>
    <mergeCell ref="AP69:AP70"/>
    <mergeCell ref="AQ69:AQ70"/>
    <mergeCell ref="AF69:AF70"/>
    <mergeCell ref="AG69:AG70"/>
    <mergeCell ref="AH69:AH70"/>
    <mergeCell ref="AI69:AI70"/>
    <mergeCell ref="AJ69:AJ70"/>
    <mergeCell ref="AK69:AK70"/>
    <mergeCell ref="Z69:Z70"/>
    <mergeCell ref="AA69:AA70"/>
    <mergeCell ref="AB69:AB70"/>
    <mergeCell ref="AC69:AC70"/>
    <mergeCell ref="AD69:AD70"/>
    <mergeCell ref="AE69:AE70"/>
    <mergeCell ref="T69:T70"/>
    <mergeCell ref="U69:U70"/>
    <mergeCell ref="V69:V70"/>
    <mergeCell ref="W69:W70"/>
    <mergeCell ref="X69:X70"/>
    <mergeCell ref="Y69:Y70"/>
    <mergeCell ref="L69:L70"/>
    <mergeCell ref="M69:M70"/>
    <mergeCell ref="X71:X72"/>
    <mergeCell ref="Y71:Y72"/>
    <mergeCell ref="Z71:Z72"/>
    <mergeCell ref="AA71:AA72"/>
    <mergeCell ref="AB71:AB72"/>
    <mergeCell ref="AC71:AC72"/>
    <mergeCell ref="P71:P72"/>
    <mergeCell ref="S71:S72"/>
    <mergeCell ref="T71:T72"/>
    <mergeCell ref="U71:U72"/>
    <mergeCell ref="V71:V72"/>
    <mergeCell ref="W71:W72"/>
    <mergeCell ref="J71:J72"/>
    <mergeCell ref="K71:K72"/>
    <mergeCell ref="L71:L72"/>
    <mergeCell ref="M71:M72"/>
    <mergeCell ref="N71:N72"/>
    <mergeCell ref="O71:O72"/>
    <mergeCell ref="R71:R72"/>
    <mergeCell ref="Q71:Q72"/>
    <mergeCell ref="V73:V74"/>
    <mergeCell ref="W73:W74"/>
    <mergeCell ref="X73:X74"/>
    <mergeCell ref="Y73:Y74"/>
    <mergeCell ref="Z73:Z74"/>
    <mergeCell ref="B75:B76"/>
    <mergeCell ref="C75:C76"/>
    <mergeCell ref="D75:D76"/>
    <mergeCell ref="G75:G76"/>
    <mergeCell ref="H75:H76"/>
    <mergeCell ref="AP71:AP72"/>
    <mergeCell ref="AQ71:AQ72"/>
    <mergeCell ref="A73:A76"/>
    <mergeCell ref="B73:B74"/>
    <mergeCell ref="C73:C74"/>
    <mergeCell ref="D73:D74"/>
    <mergeCell ref="G73:G74"/>
    <mergeCell ref="H73:H74"/>
    <mergeCell ref="I73:I74"/>
    <mergeCell ref="J73:J74"/>
    <mergeCell ref="AJ71:AJ72"/>
    <mergeCell ref="AK71:AK72"/>
    <mergeCell ref="AL71:AL72"/>
    <mergeCell ref="AM71:AM72"/>
    <mergeCell ref="AN71:AN72"/>
    <mergeCell ref="AO71:AO72"/>
    <mergeCell ref="AD71:AD72"/>
    <mergeCell ref="AE71:AE72"/>
    <mergeCell ref="AF71:AF72"/>
    <mergeCell ref="AG71:AG72"/>
    <mergeCell ref="AH71:AH72"/>
    <mergeCell ref="AI71:AI72"/>
    <mergeCell ref="Z75:Z76"/>
    <mergeCell ref="A77:A80"/>
    <mergeCell ref="B77:B78"/>
    <mergeCell ref="C77:C78"/>
    <mergeCell ref="D77:D78"/>
    <mergeCell ref="G77:G78"/>
    <mergeCell ref="H77:H78"/>
    <mergeCell ref="I77:I78"/>
    <mergeCell ref="J77:J78"/>
    <mergeCell ref="K77:K78"/>
    <mergeCell ref="I75:I76"/>
    <mergeCell ref="J75:J76"/>
    <mergeCell ref="V75:V76"/>
    <mergeCell ref="W75:W76"/>
    <mergeCell ref="X75:X76"/>
    <mergeCell ref="Y75:Y76"/>
    <mergeCell ref="B79:B80"/>
    <mergeCell ref="C79:C80"/>
    <mergeCell ref="D79:D80"/>
    <mergeCell ref="G79:G80"/>
    <mergeCell ref="H79:H80"/>
    <mergeCell ref="I79:I80"/>
    <mergeCell ref="T77:T78"/>
    <mergeCell ref="U77:U78"/>
    <mergeCell ref="V77:V78"/>
    <mergeCell ref="W77:W78"/>
    <mergeCell ref="X77:X78"/>
    <mergeCell ref="Y77:Y78"/>
    <mergeCell ref="L77:L78"/>
    <mergeCell ref="M77:M78"/>
    <mergeCell ref="AN77:AN78"/>
    <mergeCell ref="AO77:AO78"/>
    <mergeCell ref="AP77:AP78"/>
    <mergeCell ref="AQ77:AQ78"/>
    <mergeCell ref="AF77:AF78"/>
    <mergeCell ref="AG77:AG78"/>
    <mergeCell ref="AH77:AH78"/>
    <mergeCell ref="AI77:AI78"/>
    <mergeCell ref="AJ77:AJ78"/>
    <mergeCell ref="AK77:AK78"/>
    <mergeCell ref="Z77:Z78"/>
    <mergeCell ref="AA77:AA78"/>
    <mergeCell ref="AB77:AB78"/>
    <mergeCell ref="AC77:AC78"/>
    <mergeCell ref="AD77:AD78"/>
    <mergeCell ref="AE77:AE78"/>
    <mergeCell ref="N77:N78"/>
    <mergeCell ref="O77:O78"/>
    <mergeCell ref="P77:P78"/>
    <mergeCell ref="S77:S78"/>
    <mergeCell ref="AL77:AL78"/>
    <mergeCell ref="AM77:AM78"/>
    <mergeCell ref="AH79:AH80"/>
    <mergeCell ref="AI79:AI80"/>
    <mergeCell ref="AJ79:AJ80"/>
    <mergeCell ref="AK79:AK80"/>
    <mergeCell ref="Z79:Z80"/>
    <mergeCell ref="AA79:AA80"/>
    <mergeCell ref="AB79:AB80"/>
    <mergeCell ref="AC79:AC80"/>
    <mergeCell ref="AD79:AD80"/>
    <mergeCell ref="AE79:AE80"/>
    <mergeCell ref="J79:J80"/>
    <mergeCell ref="P79:P80"/>
    <mergeCell ref="V79:V80"/>
    <mergeCell ref="W79:W80"/>
    <mergeCell ref="X79:X80"/>
    <mergeCell ref="Y79:Y80"/>
    <mergeCell ref="R81:R82"/>
    <mergeCell ref="A83:A84"/>
    <mergeCell ref="B83:B84"/>
    <mergeCell ref="C83:C84"/>
    <mergeCell ref="D83:D84"/>
    <mergeCell ref="G83:G84"/>
    <mergeCell ref="H83:H84"/>
    <mergeCell ref="O81:O82"/>
    <mergeCell ref="P81:P82"/>
    <mergeCell ref="S81:S82"/>
    <mergeCell ref="T81:T82"/>
    <mergeCell ref="U81:U82"/>
    <mergeCell ref="V81:V82"/>
    <mergeCell ref="I81:I82"/>
    <mergeCell ref="J81:J82"/>
    <mergeCell ref="K81:K82"/>
    <mergeCell ref="L81:L82"/>
    <mergeCell ref="M81:M82"/>
    <mergeCell ref="N81:N82"/>
    <mergeCell ref="A81:A82"/>
    <mergeCell ref="B81:B82"/>
    <mergeCell ref="C81:C82"/>
    <mergeCell ref="D81:D82"/>
    <mergeCell ref="G81:G82"/>
    <mergeCell ref="H81:H82"/>
    <mergeCell ref="AS37:AS38"/>
    <mergeCell ref="AS53:AS54"/>
    <mergeCell ref="AR77:AR78"/>
    <mergeCell ref="AS77:AS78"/>
    <mergeCell ref="Q81:Q82"/>
    <mergeCell ref="Q37:Q38"/>
    <mergeCell ref="Q41:Q42"/>
    <mergeCell ref="Q51:Q52"/>
    <mergeCell ref="Q77:Q78"/>
    <mergeCell ref="R77:R78"/>
    <mergeCell ref="AR6:AS6"/>
    <mergeCell ref="Z83:Z84"/>
    <mergeCell ref="I83:I84"/>
    <mergeCell ref="J83:J84"/>
    <mergeCell ref="V83:V84"/>
    <mergeCell ref="W83:W84"/>
    <mergeCell ref="X83:X84"/>
    <mergeCell ref="Y83:Y84"/>
    <mergeCell ref="W81:W82"/>
    <mergeCell ref="X81:X82"/>
    <mergeCell ref="Y81:Y82"/>
    <mergeCell ref="Z81:Z82"/>
    <mergeCell ref="AR27:AR28"/>
    <mergeCell ref="AR37:AR38"/>
    <mergeCell ref="AL79:AL80"/>
    <mergeCell ref="AM79:AM80"/>
    <mergeCell ref="AN79:AN80"/>
    <mergeCell ref="AO79:AO80"/>
    <mergeCell ref="AP79:AP80"/>
    <mergeCell ref="AQ79:AQ80"/>
    <mergeCell ref="AF79:AF80"/>
    <mergeCell ref="AG79:AG80"/>
  </mergeCells>
  <conditionalFormatting sqref="I8 I10 I12 I14 I16 I18 I20 I22 I24:I25 I27 I29 I31 I33 I35 I37 I39 I41 I43 I45 I47 I49 I51 I53 I55 I57 I59 I61 I63 I65 I67 I69 I71 I73 I75 I77 I79 I81">
    <cfRule type="containsText" dxfId="11" priority="10" operator="containsText" text="Moderado">
      <formula>NOT(ISERROR(SEARCH("Moderado",I8)))</formula>
    </cfRule>
    <cfRule type="containsText" dxfId="10" priority="11" operator="containsText" text="Alto">
      <formula>NOT(ISERROR(SEARCH("Alto",I8)))</formula>
    </cfRule>
    <cfRule type="containsText" dxfId="9" priority="12" operator="containsText" text="Extremo">
      <formula>NOT(ISERROR(SEARCH("Extremo",I8)))</formula>
    </cfRule>
  </conditionalFormatting>
  <conditionalFormatting sqref="I83">
    <cfRule type="containsText" dxfId="8" priority="4" operator="containsText" text="Moderado">
      <formula>NOT(ISERROR(SEARCH("Moderado",I83)))</formula>
    </cfRule>
    <cfRule type="containsText" dxfId="7" priority="5" operator="containsText" text="Alto">
      <formula>NOT(ISERROR(SEARCH("Alto",I83)))</formula>
    </cfRule>
    <cfRule type="containsText" dxfId="6" priority="6" operator="containsText" text="Extremo">
      <formula>NOT(ISERROR(SEARCH("Extremo",I83)))</formula>
    </cfRule>
  </conditionalFormatting>
  <conditionalFormatting sqref="Y8 Y10 Y12 Y14 Y16 Y18 Y20 Y22 Y24:Y25 Y27 Y29 Y31 Y33 Y35 Y37 Y39 Y41 Y43 Y45 Y47 Y49 Y51 Y53 Y55 Y57 Y59 Y61 Y63 Y65 Y67 Y69 Y71 Y73 Y75 Y77 Y79 Y81">
    <cfRule type="containsText" dxfId="5" priority="7" operator="containsText" text="Moderado">
      <formula>NOT(ISERROR(SEARCH("Moderado",Y8)))</formula>
    </cfRule>
    <cfRule type="containsText" dxfId="4" priority="8" operator="containsText" text="Alto">
      <formula>NOT(ISERROR(SEARCH("Alto",Y8)))</formula>
    </cfRule>
    <cfRule type="containsText" dxfId="3" priority="9" operator="containsText" text="Extremo">
      <formula>NOT(ISERROR(SEARCH("Extremo",Y8)))</formula>
    </cfRule>
  </conditionalFormatting>
  <conditionalFormatting sqref="Y83">
    <cfRule type="containsText" dxfId="2" priority="1" operator="containsText" text="Moderado">
      <formula>NOT(ISERROR(SEARCH("Moderado",Y83)))</formula>
    </cfRule>
    <cfRule type="containsText" dxfId="1" priority="2" operator="containsText" text="Alto">
      <formula>NOT(ISERROR(SEARCH("Alto",Y83)))</formula>
    </cfRule>
    <cfRule type="containsText" dxfId="0" priority="3" operator="containsText" text="Extremo">
      <formula>NOT(ISERROR(SEARCH("Extremo",Y83)))</formula>
    </cfRule>
  </conditionalFormatting>
  <pageMargins left="0.7" right="0.7" top="0.75" bottom="0.75" header="0.3" footer="0.3"/>
  <pageSetup orientation="portrait" verticalDpi="0"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Lista!$A$1:$A$6</xm:f>
          </x14:formula1>
          <xm:sqref>AR8:AR9 Q53:Q54 AR53 AR12 AR18:AR20 AR22 Q8:Q24 AR14 AR16 AR24:AR26 Q37 Q39:Q41 Q43:Q46 AR37 AR39:AR41 AR43 Q51</xm:sqref>
        </x14:dataValidation>
        <x14:dataValidation type="list" allowBlank="1" showInputMessage="1" showErrorMessage="1">
          <x14:formula1>
            <xm:f>Lista!$A$1:$A$7</xm:f>
          </x14:formula1>
          <xm:sqref>Q47:Q50 AR29:AR36 Q27:Q36 AR27 AR45:AR51 AR79 Q83:Q84 AR81:AR84 AR55:AR77 Q55:Q59 Q61:Q77 Q79:Q81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D2:H3"/>
  <sheetViews>
    <sheetView workbookViewId="0">
      <selection activeCell="H3" sqref="H3"/>
    </sheetView>
  </sheetViews>
  <sheetFormatPr baseColWidth="10" defaultRowHeight="15" x14ac:dyDescent="0.25"/>
  <cols>
    <col min="4" max="4" width="18.140625" customWidth="1"/>
    <col min="5" max="6" width="13.85546875" customWidth="1"/>
    <col min="7" max="7" width="21.140625" customWidth="1"/>
    <col min="8" max="8" width="20.42578125" customWidth="1"/>
  </cols>
  <sheetData>
    <row r="2" spans="4:8" x14ac:dyDescent="0.25">
      <c r="D2" s="106" t="s">
        <v>510</v>
      </c>
      <c r="E2" s="106" t="s">
        <v>31</v>
      </c>
      <c r="F2" s="106" t="s">
        <v>32</v>
      </c>
      <c r="G2" s="106" t="s">
        <v>511</v>
      </c>
      <c r="H2" s="106" t="s">
        <v>512</v>
      </c>
    </row>
    <row r="3" spans="4:8" ht="213.75" customHeight="1" x14ac:dyDescent="0.25">
      <c r="D3" s="105" t="s">
        <v>516</v>
      </c>
      <c r="E3" s="105" t="s">
        <v>513</v>
      </c>
      <c r="F3" s="105" t="s">
        <v>447</v>
      </c>
      <c r="G3" s="105" t="s">
        <v>514</v>
      </c>
      <c r="H3" s="105" t="s">
        <v>515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election activeCell="F6" sqref="F6"/>
    </sheetView>
  </sheetViews>
  <sheetFormatPr baseColWidth="10" defaultRowHeight="15" x14ac:dyDescent="0.25"/>
  <cols>
    <col min="1" max="1" width="23.85546875" customWidth="1"/>
  </cols>
  <sheetData>
    <row r="1" spans="1:1" x14ac:dyDescent="0.25">
      <c r="A1" s="55" t="s">
        <v>372</v>
      </c>
    </row>
    <row r="2" spans="1:1" x14ac:dyDescent="0.25">
      <c r="A2" s="55" t="s">
        <v>373</v>
      </c>
    </row>
    <row r="3" spans="1:1" x14ac:dyDescent="0.25">
      <c r="A3" s="55" t="s">
        <v>374</v>
      </c>
    </row>
    <row r="4" spans="1:1" x14ac:dyDescent="0.25">
      <c r="A4" s="55" t="s">
        <v>375</v>
      </c>
    </row>
    <row r="5" spans="1:1" x14ac:dyDescent="0.25">
      <c r="A5" s="55" t="s">
        <v>376</v>
      </c>
    </row>
    <row r="6" spans="1:1" x14ac:dyDescent="0.25">
      <c r="A6" s="56" t="s">
        <v>377</v>
      </c>
    </row>
    <row r="7" spans="1:1" x14ac:dyDescent="0.25">
      <c r="A7" s="56" t="s">
        <v>406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7"/>
  <sheetViews>
    <sheetView topLeftCell="A6" workbookViewId="0">
      <selection activeCell="A2" sqref="A2:B7"/>
    </sheetView>
  </sheetViews>
  <sheetFormatPr baseColWidth="10" defaultRowHeight="10.5" customHeight="1" x14ac:dyDescent="0.25"/>
  <cols>
    <col min="2" max="2" width="73.140625" customWidth="1"/>
  </cols>
  <sheetData>
    <row r="2" spans="1:2" ht="62.25" customHeight="1" x14ac:dyDescent="0.25">
      <c r="A2" s="234" t="s">
        <v>271</v>
      </c>
      <c r="B2" s="230" t="s">
        <v>497</v>
      </c>
    </row>
    <row r="3" spans="1:2" ht="30" customHeight="1" x14ac:dyDescent="0.25">
      <c r="A3" s="235"/>
      <c r="B3" s="231"/>
    </row>
    <row r="4" spans="1:2" ht="48.75" customHeight="1" x14ac:dyDescent="0.25">
      <c r="A4" s="234" t="s">
        <v>278</v>
      </c>
      <c r="B4" s="232" t="s">
        <v>498</v>
      </c>
    </row>
    <row r="5" spans="1:2" ht="62.25" customHeight="1" x14ac:dyDescent="0.25">
      <c r="A5" s="235"/>
      <c r="B5" s="233"/>
    </row>
    <row r="6" spans="1:2" ht="128.25" customHeight="1" x14ac:dyDescent="0.25">
      <c r="A6" s="91" t="s">
        <v>282</v>
      </c>
      <c r="B6" s="92" t="s">
        <v>423</v>
      </c>
    </row>
    <row r="7" spans="1:2" ht="69.75" customHeight="1" x14ac:dyDescent="0.25">
      <c r="A7" s="91" t="s">
        <v>288</v>
      </c>
      <c r="B7" s="92" t="s">
        <v>496</v>
      </c>
    </row>
  </sheetData>
  <mergeCells count="4">
    <mergeCell ref="B2:B3"/>
    <mergeCell ref="B4:B5"/>
    <mergeCell ref="A2:A3"/>
    <mergeCell ref="A4:A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Estado de A.Preventiva</vt:lpstr>
      <vt:lpstr>Estado de Control</vt:lpstr>
      <vt:lpstr>Hoja1</vt:lpstr>
      <vt:lpstr>MRC Evaluación</vt:lpstr>
      <vt:lpstr>Hoja2</vt:lpstr>
      <vt:lpstr>Lista</vt:lpstr>
      <vt:lpstr>Hoja7</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Diana Mayerly Bernal Zapata</dc:creator>
  <cp:lastModifiedBy>Diana Mayerly Bernal Zapata</cp:lastModifiedBy>
  <dcterms:created xsi:type="dcterms:W3CDTF">2023-09-04T15:38:00Z</dcterms:created>
  <dcterms:modified xsi:type="dcterms:W3CDTF">2023-09-14T16:32:13Z</dcterms:modified>
</cp:coreProperties>
</file>